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showInkAnnotation="0" autoCompressPictures="0"/>
  <mc:AlternateContent xmlns:mc="http://schemas.openxmlformats.org/markup-compatibility/2006">
    <mc:Choice Requires="x15">
      <x15ac:absPath xmlns:x15ac="http://schemas.microsoft.com/office/spreadsheetml/2010/11/ac" url="C:\Users\DEWI JULIATIN\Downloads\"/>
    </mc:Choice>
  </mc:AlternateContent>
  <xr:revisionPtr revIDLastSave="0" documentId="13_ncr:1_{C824B327-46E8-4A49-A9B9-8A70227E8B59}" xr6:coauthVersionLast="46" xr6:coauthVersionMax="47" xr10:uidLastSave="{00000000-0000-0000-0000-000000000000}"/>
  <bookViews>
    <workbookView xWindow="-108" yWindow="-108" windowWidth="23256" windowHeight="12456" tabRatio="500" activeTab="5" xr2:uid="{00000000-000D-0000-FFFF-FFFF00000000}"/>
  </bookViews>
  <sheets>
    <sheet name="BAB 1" sheetId="1" r:id="rId1"/>
    <sheet name="BAB 2" sheetId="2" r:id="rId2"/>
    <sheet name="BAB 3" sheetId="3" r:id="rId3"/>
    <sheet name="BAB 4" sheetId="4" r:id="rId4"/>
    <sheet name="BAB 5" sheetId="5" r:id="rId5"/>
    <sheet name="Hasil" sheetId="6" r:id="rId6"/>
  </sheets>
  <definedNames>
    <definedName name="_Hlk22284215" localSheetId="0">'BAB 1'!$E$38</definedName>
    <definedName name="_Hlk22418589" localSheetId="1">'BAB 2'!$E$103</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D13" i="6" l="1"/>
  <c r="D12" i="6"/>
  <c r="D11" i="6"/>
  <c r="D10" i="6"/>
  <c r="I11" i="1"/>
  <c r="D9" i="6" s="1"/>
  <c r="D14" i="6" s="1"/>
  <c r="I12" i="4"/>
  <c r="I11" i="3"/>
  <c r="I11" i="2"/>
  <c r="I11" i="5"/>
</calcChain>
</file>

<file path=xl/sharedStrings.xml><?xml version="1.0" encoding="utf-8"?>
<sst xmlns="http://schemas.openxmlformats.org/spreadsheetml/2006/main" count="912" uniqueCount="488">
  <si>
    <t xml:space="preserve"> </t>
  </si>
  <si>
    <t>KRITERIA</t>
  </si>
  <si>
    <t>1.1.1</t>
  </si>
  <si>
    <t xml:space="preserve">Ditetapkan visi, misi, tujuan, dan tata nilai Puskesmas yang menjadi acuan dalam penyelenggaraan Puskesmas mulai dari perencanaan, pelaksanaan kegiatan hingga evaluasi kinerja Puskesmas. (R) </t>
  </si>
  <si>
    <t>1.1.2</t>
  </si>
  <si>
    <t>1.2.1</t>
  </si>
  <si>
    <t>1.2.2</t>
  </si>
  <si>
    <t>1.2.3</t>
  </si>
  <si>
    <t>1.2.4</t>
  </si>
  <si>
    <t>1.2.5</t>
  </si>
  <si>
    <t>1.3.1</t>
  </si>
  <si>
    <t>1.3.2</t>
  </si>
  <si>
    <t>1.3.3</t>
  </si>
  <si>
    <t>1.3.4</t>
  </si>
  <si>
    <t>1.3.5</t>
  </si>
  <si>
    <t>1.3.6</t>
  </si>
  <si>
    <t>1.4.1</t>
  </si>
  <si>
    <t>1.4.2</t>
  </si>
  <si>
    <t>1.4.3</t>
  </si>
  <si>
    <t>1.4.4</t>
  </si>
  <si>
    <t>1.4.5</t>
  </si>
  <si>
    <t>1.4.6</t>
  </si>
  <si>
    <t>1.4.7</t>
  </si>
  <si>
    <t>1.4.8</t>
  </si>
  <si>
    <t>1.5.1</t>
  </si>
  <si>
    <t>1.6.1</t>
  </si>
  <si>
    <t>1.6.2</t>
  </si>
  <si>
    <t>1.6.3</t>
  </si>
  <si>
    <t>1.7.1</t>
  </si>
  <si>
    <t>4.1.1</t>
  </si>
  <si>
    <t>4.2.1</t>
  </si>
  <si>
    <t>4.3.1</t>
  </si>
  <si>
    <t>4.4.1</t>
  </si>
  <si>
    <t>Ditetapkan tim TB DOTS di Puskesmas yang terdiri dari dokter, perawat, analis laboratorium dan petugas pencatatan pelaporan terlatih (R)</t>
  </si>
  <si>
    <t>4.5.1</t>
  </si>
  <si>
    <t>2.1.1</t>
  </si>
  <si>
    <t>2.1.2</t>
  </si>
  <si>
    <t>2.1.3</t>
  </si>
  <si>
    <t>2.2.1</t>
  </si>
  <si>
    <t>Jadwal pelaksanaan kegiatan UKM diinformasikan kepada sasaran, masyarakat, kelompok masyarakat, lintas program, dan lintas sektor melalui media komunikasi yang sudah ditetapkan (D, W).</t>
  </si>
  <si>
    <t>2.2.2</t>
  </si>
  <si>
    <t>2.3.1</t>
  </si>
  <si>
    <t>2.4.1</t>
  </si>
  <si>
    <t>Penanggung jawab UKM, koordinator pelayanan dan pelaksana kegiatan UKM melaksanakan tindak lanjut untuk mengatasi masalah dan hambatan dalam pelaksanaan kegiatan UKM.(D,W)</t>
  </si>
  <si>
    <t>2.5.1</t>
  </si>
  <si>
    <t>2.5.2</t>
  </si>
  <si>
    <t>Tim pembina keluarga bersama dengan penanggung jawab UKM melakukan analisis IKS awal dan pemetaan masalah di tiap tingkatan wilayah, sebagai dasar dalam menyusun rencana intervensi lanjut secara terintegrasi lintas program dan dapat melibatkan lintas sektor terkait (D, W)</t>
  </si>
  <si>
    <t>2.5.3</t>
  </si>
  <si>
    <t>2.6.1</t>
  </si>
  <si>
    <t>2.6.2</t>
  </si>
  <si>
    <t>2.6.3</t>
  </si>
  <si>
    <t>2.6.4</t>
  </si>
  <si>
    <t>2.6.5</t>
  </si>
  <si>
    <t>2.7.1</t>
  </si>
  <si>
    <t>2.8.1</t>
  </si>
  <si>
    <t>Kerangka acuan dan jadwal supervisi pelaksanaan pelayanan UKM Puskesmas diinformasikan kepada koordinator pelayanan dan pelaksana kegiatan  UKM . (D.W)</t>
  </si>
  <si>
    <t>2.8.2</t>
  </si>
  <si>
    <t>2.8.3</t>
  </si>
  <si>
    <t>Ditetapkan indikator kinerja pelayanan UKM. (R)</t>
  </si>
  <si>
    <t>2.8.4</t>
  </si>
  <si>
    <t>3.1.1</t>
  </si>
  <si>
    <t>3.2.1</t>
  </si>
  <si>
    <t>3.3.1</t>
  </si>
  <si>
    <t>3.4.1</t>
  </si>
  <si>
    <t>3.5.1</t>
  </si>
  <si>
    <t>3.6.1</t>
  </si>
  <si>
    <t>3.7.1</t>
  </si>
  <si>
    <t>3.7.2</t>
  </si>
  <si>
    <t>3.8.1</t>
  </si>
  <si>
    <t>3.9.1</t>
  </si>
  <si>
    <t>3.10.1</t>
  </si>
  <si>
    <t>5.1.1</t>
  </si>
  <si>
    <t>5.1.2</t>
  </si>
  <si>
    <t>5.1.3</t>
  </si>
  <si>
    <t>5.1.4</t>
  </si>
  <si>
    <t>5.2.1</t>
  </si>
  <si>
    <t>5.2.2</t>
  </si>
  <si>
    <t>5.3.1</t>
  </si>
  <si>
    <t>5.3.2</t>
  </si>
  <si>
    <t>5.3.3</t>
  </si>
  <si>
    <t>5.3.4</t>
  </si>
  <si>
    <t>5.3.5</t>
  </si>
  <si>
    <t>5.4.1</t>
  </si>
  <si>
    <t>5.4.2</t>
  </si>
  <si>
    <t>5.5.1</t>
  </si>
  <si>
    <t>5.5.2</t>
  </si>
  <si>
    <t>5.5.3</t>
  </si>
  <si>
    <t>5.5.4</t>
  </si>
  <si>
    <t>5.5.5</t>
  </si>
  <si>
    <t>5.5.6</t>
  </si>
  <si>
    <t>Ditetapkan program Imunisasi.  (R)</t>
  </si>
  <si>
    <t>Rencana Lima Tahunan Puskesmas disusun dengan melibatkan lintas program dan lintas sector, dengan  berdasarkan pada rencana strategis dnas kesehatan daerah kabupaten/ kota. ( R, D,W)</t>
  </si>
  <si>
    <t>Rencana Usulan Kegiatan (RUK) disusun dengan melibatkan lintas program dan lintas sektor, berdasarkan rencana lima tahunan Puskesmas, hasil analisis kebutuhan dan harapan masyarakat, dan hasil analisis data kinerja. (R, D, W).</t>
  </si>
  <si>
    <t>Rencana pelaksanaan kegiatan bulanan disusun sesuai dengan rencana pelaksanaan kegiatan tahunan serta hasil pemantauan dan capaian kinerja bulanan. (R, D, W)</t>
  </si>
  <si>
    <t>Rencana pelaksanaan kegiatan (RPK) Puskesmas disusun bersama lintas program sesuai dengan  alokasi anggaran yang ditetapkan oleh dinas kesehatan daerah kabupaten/ kota. (R, D, W)</t>
  </si>
  <si>
    <t>Ditetapkan kebijakan tentang hak dan kewajiban pasien (R)</t>
  </si>
  <si>
    <t>Dilakukan sosialisasi tentang hak dan kewajiban pasien serta jenis-jenis pelayanan yang disediakan oleh Puskesmas kepada pengguna layanan dan kepada petugas dengan menggunakan strategi komunikasi yang ditetapkan Puskesmas (R, D, O, W).</t>
  </si>
  <si>
    <t>Dilakukan evaluasi dan tindak lanjut kepatuhan petugas dalam implementasi pemenuhan hak dan kewajiban pasien, dan hasil sosialisasi jenis-jenis pelayanan yang disediakan oleh Puskesmas kepada pengguna layanan (D, O, W).</t>
  </si>
  <si>
    <t>Dilakukan upaya untuk memperoleh umpan balik pengguna layanan dan pengukuran kepuasan pasien serta penanganan aduan/keluhan dari pengguna layanan maupun tindak lanjutnya yang didokumentasikan sesuai dengan aturan yang telah ditetapkan dan dapat diakses oleh publik (R, D, O, W).</t>
  </si>
  <si>
    <t>Ditetapkan kode etik perilaku yang berlaku untuk seluruh pegawai yang bekerja di Puskesmas serta dilakukan evaluasi terhadap pelaksanaannya dan dilakukan tindak lanjutnya (R, D, W).</t>
  </si>
  <si>
    <t>Terdapat kebijakan dan prosedur yang jelas dalam pendelegasian wewenang manajerial dari kepala Puskesmas kepada penanggung jawab upaya, dari penanggung jawab upaya kepada koordinator pelayanan, dan dari koordinator pelayanan kepada pelaksana kegiatan (R, D).</t>
  </si>
  <si>
    <t xml:space="preserve">Ditetapkan pedoman tata naskah Puskesmas (R). </t>
  </si>
  <si>
    <t>Ditetapkan kebijakan, pedoman/panduan, prosedur, dan kerangka acuan untuk KMP, penyelenggaraan UKM serta penyelenggaraan UKP, laboratorium, dan kefarmasian yang didasarkan pada ketentuan peraturan perundang-undangan dan/atau berbasis bukti ilmiah terkini (R, W).</t>
  </si>
  <si>
    <t>Dilakukan pengendalian, penataan, dan distribusi dokumen sesuai dengan prosedur yang telah ditetapkan (R, D, O, W).</t>
  </si>
  <si>
    <t>a</t>
  </si>
  <si>
    <t>b</t>
  </si>
  <si>
    <t>c</t>
  </si>
  <si>
    <t>d</t>
  </si>
  <si>
    <t>e</t>
  </si>
  <si>
    <t>f</t>
  </si>
  <si>
    <t>g</t>
  </si>
  <si>
    <t>Ditetapkan indikator kinerja pembinaan jaringan pelayanan dan jejaring Puskesmas (R).</t>
  </si>
  <si>
    <t>Dilakukan identifikasi jaringan pelayanan dan jejaring di wilayah kerja Puskesmas untuk optimalisasi koordinasi dan/atau rujukan di bidang upaya kesehatan (D).</t>
  </si>
  <si>
    <t>Disusun dan dilaksanakan program pembinaan terhadap jaringan pelayanan dan jejaring Puskesmas dalam rangka mencapai indikator kinerja pembinaan dengan jadwal dan penanggung jawab yang jelas (R, D, W).</t>
  </si>
  <si>
    <t>Dilakukan evaluasi dan tindak lanjut terhadap pencapaian indikator kinerja pembinaan jaringan pelayanan dan jejaring Puskesmas (D).</t>
  </si>
  <si>
    <t>Dilaksanakan pengumpulan, penyimpanan, analisis data, dan pelaporan serta distribusi informasi sesuai dengan ketentuan peraturan perundang-undangan terkait sistem informasi Puskesmas (R, D, W).</t>
  </si>
  <si>
    <t>Dilakukan evaluasi dan tindak lanjut terhadap penyelenggaraan sistem informasi Puskesmas secara periodik (D, W).</t>
  </si>
  <si>
    <t>Terdapat informasi pencapaian kinerja Puskesmas melalui sistem informasi Puskesmas (D, O).</t>
  </si>
  <si>
    <t>Puskesmas mempunyai prosedur pelaporan dan penyelesaian bila terjadi dilema etik dalam pelayanan UKP dan pelayanan UKM (R).</t>
  </si>
  <si>
    <t>Dilaksanakan pelaporan apabila terjadi dilema etik dalam pelayanan UKP dan pelayanan UKM (D, W).</t>
  </si>
  <si>
    <t>Terdapat bukti bahwa pimpinan dan/atau pegawai Puskesmas mendukung penyelesaian dilema etik dalam pelayanan UKP dan pelayanan UKM dan telah dilaksanakan sesuai regulasi (D, W).</t>
  </si>
  <si>
    <t>Dilakukan analisis jabatan dan analisis beban kerja sesuai kebutuhan pelayanan dan ketentuan peraturan perundang-undangan (D, W).</t>
  </si>
  <si>
    <t>Disusun peta jabatan, uraian jabatan dan kebutuhan tenaga berdasar hasil analisis jabatan dan hasil analisis beban kerja (D, W).</t>
  </si>
  <si>
    <t>Dilakukan upaya untuk pemenuhan kebutuhan tenaga baik dari jenis, jumlah maupun kompetensi sesuai dengan peta jabatan dan hasil analisis beban kerja (D, W).</t>
  </si>
  <si>
    <t>Terdapat bukti Puskesmas mengusulkan kredensial dan/atau rekredensial tenaga kesehatan kepada tim kredensial dinas kesehatan daerah kabupaten/kota dan dilakukan tindak lanjut terhadap hasil kredensial dan/atau rekredensial sesuai ketentuan yang berlaku (D, W).</t>
  </si>
  <si>
    <t>Ada penetapan uraian tugas yang berisi tugas pokok dan tugas tambahan untuk setiap pegawai (R).</t>
  </si>
  <si>
    <t>Ditetapkan indikator penilaian kinerja pegawai (R).</t>
  </si>
  <si>
    <t>Dilakukan penilaian kinerja pegawai minimal setahun sekali dan tindak lanjutnya untuk upaya perbaikan sesuai dengan mekanisme yang telah ditetapkan (R, D, W).</t>
  </si>
  <si>
    <t>Ditetapkan indikator dan mekanisme survei kepuasan pegawai terhadap penyelenggaraan KMP, UKM, UKP, laboratorium, dan kefarmasian serta kinerja pelayanan Puskesmas (R).</t>
  </si>
  <si>
    <t>Dilakukan pengumpulan data, analisis dan upaya perbaikan dalam rangka meningkatkan kepuasan pegawai sesuai kerangka acuan (R, D, W).</t>
  </si>
  <si>
    <t>Tersedia informasi mengenai peluang untuk meningkatkan kompetensi bagi semua tenaga yang ada di Puskesmas (D).</t>
  </si>
  <si>
    <t>Ada dukungan dari manajemen bagi semua tenaga yang ada di Puskesmas untuk memanfaatkan peluang tersebut (R, W).</t>
  </si>
  <si>
    <t>Jika ada tenaga yang mengikuti peningkatan kompetensi, dilakukan evaluasi penerapan terhadap hasil peningkatan kompetensi tersebut di tempat kerja (R, D, W).</t>
  </si>
  <si>
    <t>Ditetapkan dan tersedia isi dokumen kepegawaian yang lengkap dan mutakhir untuk tiap pegawai yang bekerja di Pukesmas, serta terpelihara sesuai dengan prosedur yang telah ditetapkan (R, D, O, W).</t>
  </si>
  <si>
    <t>Dilakukan evaluasi dan tindak lanjut secara periodik terhadap kelengkapan dan pemutakhiran dokumen kepegawaian (D, W).</t>
  </si>
  <si>
    <t>Orientasi pegawai dilaksanakan sesuai kerangka acuan yang disusun (R, D, W).</t>
  </si>
  <si>
    <t>Dilakukan evaluasi dan tindak lanjut terhadap pelaksanaan orientasi pegawai (D, W).</t>
  </si>
  <si>
    <t>Ditetapkan petugas yang bertanggung jawab terhadap program K3 dan program K3 Puskesmas serta dilakukan evaluasi terhadap pelaksanaan program K3 (R, D, W).</t>
  </si>
  <si>
    <t>Dilakukan pemeriksaan kesehatan secara berkala terhadap pegawai untuk menjaga kesehatan pegawai sesuai dengan program yang telah ditetapkan oleh kepala Puskesmas (R, D, W).</t>
  </si>
  <si>
    <t>Ada program dan pelaksanaan imunisasi bagi pegawai sesuai dengan tingkat risiko dalam pelayanan (R, D, W).</t>
  </si>
  <si>
    <t>Terdapat petugas yang bertanggung jawab dalam MFK serta tersedia program MFK yang ditetapkan setiap tahun berdasarkan identifikasi risiko (R).</t>
  </si>
  <si>
    <t>Puskesmas menyediakan akses yang mudah dan aman bagi pengguna layanan dengan keterbatasan fisik (O, W).</t>
  </si>
  <si>
    <t>Dilakukan identifikasi terhadap area-area berisiko (D, W).</t>
  </si>
  <si>
    <t>Disusun daftar risiko (risk register) yang mencakup seluruh lingkup program MFK (D).</t>
  </si>
  <si>
    <t>Dilakukan evaluasi dan tindak lanjut per triwulan terhadap pelaksanaan program MFK (D).</t>
  </si>
  <si>
    <t>Dilakukan identifikasi terhadap pengunjung, petugas dan pekerja alih daya (outsourcing) (R, O, W).</t>
  </si>
  <si>
    <t>Dilakukan inspeksi fasilitas secara berkala yang meliputi bangunan, prasarana dan peralatan (R, D, O, W).</t>
  </si>
  <si>
    <t>Dilakukan simulasi terhadap kode darurat secara berkala (D, O, W, S).</t>
  </si>
  <si>
    <t>Dilakukan pemantauan terhadap pekerjaan konstruksi terkait keamanan dan pencegahan penyebaran infeksi (D, O, W).</t>
  </si>
  <si>
    <t>Dilakukan inventarisasi B3 dan limbah B3 (D).</t>
  </si>
  <si>
    <t>Dilaksanakan manajemen B3 dan limbah B3 (R, D, W).</t>
  </si>
  <si>
    <t>Tersedia IPAL sesuai dengan ketentuan peraturan perundang-undangan (D, O, W).</t>
  </si>
  <si>
    <t>Apabila terdapat tumpahan dan/atau paparan/pajanan B3 dan/atau limbah B3, dilakukan penanganan awal, pelaporan, analisis, dan tindak lanjutnya (D, O, W).</t>
  </si>
  <si>
    <t>Dilakukan identifikasi risiko terjadinya bencana internal dan eksternal sesuai dengan letak geografis Puskesmas dan akibatnya terhadap pelayanan (D).</t>
  </si>
  <si>
    <t>Dilaksanakan manajemen kedaruratan dan bencana (D, W).</t>
  </si>
  <si>
    <t>Dilakukan simulasi dan evaluasi tahunan terhadap manajemen kedaruratan dan bencana yang telah disusun, dan dilanjutkan dengan debriefing setiap selesai simulasi. (D, W).</t>
  </si>
  <si>
    <t>Dilakukan perbaikan terhadap manajemen kedaruratan dan bencana sesuai hasil simulasi dan evaluasi tahunan. (D).</t>
  </si>
  <si>
    <t>Dilakukan manajemen pengamanan kebakaran (D, O, W).</t>
  </si>
  <si>
    <t>Dilakukan inspeksi, pengujian dan pemeliharaan terhadap alat deteksi dini, alarm, jalur evakuasi, serta keberfungsian alat pemadam api (D, O).</t>
  </si>
  <si>
    <t>Dilakukan simulasi dan evaluasi tahunan terhadap manajemen pengamanan kebakaran (D, W, S).</t>
  </si>
  <si>
    <t>Ditetapkan kebijakan larangan merokok bagi petugas, pengguna layanan, dan pengunjung di area Puskesmas (R, O, W).</t>
  </si>
  <si>
    <t>Dilakukan inventarisasi alat kesehatan sesuai dengan ASPAK (D).</t>
  </si>
  <si>
    <t>Dilakukan pemenuhan kompetensi bagi staf dalam mengoperasikan alat kesehatan tertentu (D, W).</t>
  </si>
  <si>
    <t>Dilakukan pemeliharaan dan kalibrasi terhadap alat kesehatan secara periodik (R, D, O, W).</t>
  </si>
  <si>
    <t>Dilakukan inventarisasi sistem utilitas sesuai dengan ASPAK (D).</t>
  </si>
  <si>
    <t>Dilaksanakan manajemen sistem utilitas dan sistem penunjang lainnya (R, D).</t>
  </si>
  <si>
    <t>Sumber air, listrik, dan gas medik beserta cadangannya tersedia
selama 7 hari 24 jam untuk pelayanan di Puskesmas (O).</t>
  </si>
  <si>
    <t>Ada rencana pendidikan manajemen fasilitas dan keselamatan bagi petugas (R).</t>
  </si>
  <si>
    <t>Dilakukan pemenuhan pendidikan manajemen fasilitas dan keselamatan bagi petugas sesuai rencana (D, W).</t>
  </si>
  <si>
    <t>Dilakukan evaluasi dan tindak lanjut perbaikan pelaksanaan pemenuhan pendidikan manajemen fasilitas dan keselamatan bagi petugas (D, W).</t>
  </si>
  <si>
    <t>Ditetapkan kebijakan dan prosedur manajemen keuangan dalam pelaksanaan pelayanan Puskesmas serta petugas pengelola keuangan Puskesmas dengan kejelasan tugas, tanggung jawab, dan wewenang (R).</t>
  </si>
  <si>
    <t>Dilaksanakan pengelolaan keuangan sesuai dengan kebijakan dan prosedur manajemen keuangan yang telah ditetapkan (D, O, W).</t>
  </si>
  <si>
    <t>Ditetapkan indikator kinerja Puskesmas sesuai dengan jenis-jenis pelayanan yang disediakan dan kebijakan pemerintah pusat dan daerah (R).</t>
  </si>
  <si>
    <t>Dilakukan pengawasan, pengendalian, dan penilaian terhadap kinerja Puskesmas secara periodik sesuai dengan kebijakan dan prosedur yang ditetapkan, dan hasilnya diumpanbalikkan kepada lintas program dan lintas sektor (R, D, W).</t>
  </si>
  <si>
    <t>Dilakukan evaluasi dan tindak lanjut terhadap hasil pengawasan, pengendalian, dan penilaian kinerja terhadap target yang ditetapkan dan hasil kaji banding dengan Puskesmas lain (D, W).</t>
  </si>
  <si>
    <t>Dilakukan analisis terhadap hasil pengawasan, pengendalian, dan penilaian kinerja untuk digunakan dalam perencanaan kegiatan masing-masing upaya Puskesmas, dan untuk perencanaan Puskesmas (D, W).</t>
  </si>
  <si>
    <t>Hasil pengawasan dan pengendalian dalam bentuk perbaikan kinerja disediakan dan digunakan sebagai dasar untuk memperbaiki kinerja pelaksanaan kegiatan Puskesmas dan revisi rencana pelaksanaan kegiatan bulanan (D, W).</t>
  </si>
  <si>
    <t>Hasil pengawasan, pengendalian, dan penilaian kinerja dibuat dalam bentuk laporan penilaian kinerja Puskesmas (PKP), serta upaya perbaikan kinerja dilaporkan kepada dinas kesehatan daerah kabupaten/kota (D).</t>
  </si>
  <si>
    <t>Dilakukan lokakarya mini bulanan dan triwulanan secara konsisten dan periodik untuk mengomunikasikan, mengoordinasikan, dan mengintegrasikan upaya-upaya Puskesmas (D, W).</t>
  </si>
  <si>
    <t>Dilakukan pembahasan permasalahan dan hambatan dalam pelaksanaan kegiatan, serta rekomendasi tindak lanjut dalam lokakarya mini bulanan dan triwulanan (D, W).</t>
  </si>
  <si>
    <t>Dilakukan tindak lanjut terhadap rekomendasi lokakarya mini bulanan dan triwulanan dalam bentuk perbaikan pelaksanaan kegiatan (D, W).</t>
  </si>
  <si>
    <t>Kepala Puskesmas membentuk tim audit internal dengan uraian tugas, wewenang, dan tanggung jawab yang jelas (R).</t>
  </si>
  <si>
    <t>Disusun rencana program audit internal tahunan yang dilengkapi kerangka acuan dan dilakukan kegiatan audit internal sesuai dengan rencana yang telah disusun (R, D, W).</t>
  </si>
  <si>
    <t>Ada laporan dan umpan balik hasil audit internal kepada kepala Puskesmas, tim mutu, pihak yang diaudit dan unit terkait (D, W).</t>
  </si>
  <si>
    <t>Tindak lanjut dilakukan terhadap temuan dan rekomendasi dari hasil audit internal, baik oleh kepala Puskesmas, penanggung jawab maupun pelaksana (D, W).</t>
  </si>
  <si>
    <t>Kepala Puskesmas bersama dengan tim mutu merencanakan pertemuan tinjauan manajemen dan pertemuan tinjauan manajemen tersebut dilakukan dengan agenda sebagaimana tercantum dalam pokok pikiran (D, W).</t>
  </si>
  <si>
    <t>Rekomendasi hasil pertemuan tinjauan manajemen ditindaklanjuti dan dievaluasi (D, W).</t>
  </si>
  <si>
    <t>Terdapat penetapan organisasi Puskesmas sesuai dengan ketentuan peraturan perundang-undangan (R).</t>
  </si>
  <si>
    <t>Dinas kesehatan daerah kabupaten/kota menetapkan kebijakan dan jadwal pembinaan terpadu Puskesmas secara periodik (R, D, W).</t>
  </si>
  <si>
    <t>Ada bukti bahwa dinas kesehatan daerah kabupaten/ kota melaksanakan pembinaan secara terpadu melalui TPCB sesuai ketentuan, kepada Puskesmas secara periodik, termasuk jika terdapat pembinaan teknis sesuai dengan pedoman (D, W).</t>
  </si>
  <si>
    <t>Ada bukti bahwa TPCB menyampaikan hasil pembinaan, termasuk jika ada hasil pembinaan teknis oleh masing-masing bagian di dinas kesehatan, kepada kepala dinas kesehatan daerah kabupaten/kota dan memberikan umpan balik kepada Puskesmas (D, W).</t>
  </si>
  <si>
    <t>Ada bukti bahwa TPCB menindaklanjuti hasil pelaksanaan lokakarya mini dan pertemuan tinjauan manajemen Puskesmas yang menjadi kewenangannya dalam rangka membantu menyelesaikan masalah kesehatan yang tidak bisa diselesaikan di tingkat Puskesmas (D, W).</t>
  </si>
  <si>
    <t>Ada bukti TPCB melakukan verifikasi dan memberikan umpan balik hasil pemantauan dan evaluasi penyelenggaraan pelayanan di Puskesmas secara berkala (D, W).</t>
  </si>
  <si>
    <t>Puskesmas menerima dan menindaklanjuti umpan balik hasil pembinaan dan evaluasi kinerja oleh TPCB (D, W)</t>
  </si>
  <si>
    <t>h</t>
  </si>
  <si>
    <t>Dilakukan identifikasi kebutuhan dan harapan masyarakat, kelompok masyarakat, keluarga dan individu yang merupakan sasaran pelayanan UKM sesuai dengan kebijakan dan prosedur yang telah ditetapkan (R, D, W).</t>
  </si>
  <si>
    <t>Hasil identifikasi kebutuhan dan harapan masyarakat dianalisis bersama dengan lintas program dan lintas sektor sebagai bahan untuk pembahasan dalam menyusun rencana kegiatan UKM (D, W).</t>
  </si>
  <si>
    <t>Data capaian kinerja pelayanan UKM Puskesmas dianalisis bersama lintas program dan lintas sektor dengan memperhatikan hasil pelaksanaan PIS PK sebagai bahan untuk pembahasan dalam menyusun rencana kegiatan yang berbasis wilayah kerja (R, D, W).</t>
  </si>
  <si>
    <t>Tersedia rencana usulan kegiatan (RUK) UKM yang disusun secara terpadu dan berbasis wilayah kerja Puskesmas berdasarkan hasil analisis kebutuhan dan harapan masyarakat, hasil pembahasan analisis data capaian kinerja pelayanan UKM dengan memperhatikan hasil pelaksanaan kegiatan PIS PK (D,W)</t>
  </si>
  <si>
    <t>Terdapat kegiatan fasilitasi Pemberdayaan Masyarakat yang dituangkan dalam RUK dan RPK Puskesmas termasuk kegiatan Pemberdayaan Masyarakat bersumber dari swadaya masyarakat dan sudah disepakati bersama masyarakat sesuai dengan kebijakan dan prosedur yang telah ditetapkan (R, D, W).</t>
  </si>
  <si>
    <t>Terdapat bukti keterlibatan masyarakat dalam kegiatan Pemberdayaan Masyarakat mulai dari perencanaan, pelaksanaan, perbaikan, dan evaluasi untuk mengatasi masalah kesehatan di wilayahnya (D, W).</t>
  </si>
  <si>
    <t>Dilakukan evaluasi dan tindak lanjut terhadap kegiatan Pemberdayaan Masyarakat (D, W).</t>
  </si>
  <si>
    <t>Tersedia rencana pelaksanaan kegiatan (RPK) tahunan UKM yang terintegrasi dalam rencana pelaksanaan kegiatan (RPK) tahunan Puskesmas sesuai dengan ketentuan yang berlaku (R).</t>
  </si>
  <si>
    <t>Tersedia RPK bulanan (RPKB) untuk masing-masing pelayanan UKM yang disusun setiap bulan (R).</t>
  </si>
  <si>
    <t>Tersedia kerangka acuan kegiatan (KAK) untuk tiap kegiatan dari masing-masing pelayanan UKM sesuai dengan RPK yang disusun (R).</t>
  </si>
  <si>
    <t>Jika terjadi perubahan rencana pelaksanaan pelayanan UKM berdasarkan hasil pemantauan, kebijakan atau kondisi tertentu, dilakukan penyesuaian RPK (D, W).</t>
  </si>
  <si>
    <t>Tersedia jadwal serta informasi pelaksanaan kegiatan UKM yang disusun berdasarkan hasil kesepakatan dengan sasaran, masyarakat, kelompok masyarakat, lintas program dan lintas sektor terkait (D, W).</t>
  </si>
  <si>
    <t>Tersedia bukti penyampaian informasi perubahan jadwal bilamana terjadi perubahan jadwal pelaksanaan kegiatan (D, W).</t>
  </si>
  <si>
    <t>Dilakukan identifikasi terhadap umpan balik yang diperoleh dari masyarakat, kelompok masyarakat dan sasaran. (D,W)</t>
  </si>
  <si>
    <t>Hasil identifikasi umpan balik dianalisis dan disusun rencana tindaklanjut untuk pengembangan dan perbaikan pelayanan. (D,W)</t>
  </si>
  <si>
    <t>Umpan balik dan keluhan dari masyarakat, kelompok masyarakat, dan sasaran ditindaklanjuti dan dievaluasi (D, W).</t>
  </si>
  <si>
    <t>Ditetapkan mekanisme komunikasi dan koordinasi untuk mendukung keberhasilan pelayanan UKM kepada lintas program dan lintas sektor terkait (R).</t>
  </si>
  <si>
    <t>Dilakukan komunikasi dan koordinasi kegiatan pelayanan UKM kepada lintas program dan lintas sektor terkait sesuai kebijakan, dan prosedur yang ditetapkan. (D, W)</t>
  </si>
  <si>
    <t>Penanggung jawab UKM melakukan pembinaan kepada koordinator pelayanan dan pelaksana kegiatan UKM secara periodik sesuai dengan jadwal yang disepakati (D, W).</t>
  </si>
  <si>
    <t>Penanggung jawab UKM, koordinator pelayanan dan pelaksana kegiatan UKM Puskesmas mengidentifikasi, menganalisis permasalahan dan hambatan dalam pelaksanaan kegiatan UKM, dan menyusun rencana tindaklanjut (D, W).</t>
  </si>
  <si>
    <t>Penanggung jawab UKM, koordinator pelayanan dan pelaksana kegiatan UKM melakukan evaluasi berdasarkan hasil pelaksanaan pada elemen penilaian huruf c dan melakukan tindaklanjut atas hasil evaluasi (D,W).</t>
  </si>
  <si>
    <t>Dibentuk Tim Pembina Keluarga, dan tim pengelola data PIS-PK dengan uraian tugas yang jelas (R).</t>
  </si>
  <si>
    <t>Tim pembina keluarga melakukan kunjungan keluarga dan intervensi awal yang telah direncanakan melalui proses persiapan dan mendokumentasikan kegiatan tersebut (D, W).</t>
  </si>
  <si>
    <t>Tim pembina keluarga melakukan penghitungan indeks keluarga sehat (IKS) pada tingkat keluarga, RT, RW, desa/kelurahan, dan Puskesmas secara manual atau secara elektronik (dengan Aplikasi Keluarga Sehat) (D).</t>
  </si>
  <si>
    <t>Tim pembina keluarga menyampaikan informasi masalah kesehatan kepada kepala Puskesmas, penanggung jawab UKM, koordinator pelayanan, dan pelaksana kegiatan UKM untuk bersama-sama melakukan analisis hasil kunjungan keluarga dan mengomunikasikan dengan penanggung jawab mutu (D, W)</t>
  </si>
  <si>
    <t>Tim pembina keluarga bersama penanggung jawab UKM, koordinator pelayanan, dan pelaksana kegiatan UKM menyusun intervensi lanjut kepada keluarga sesuai permasalahan kesehatan pada tingkat keluarga.(D,W)</t>
  </si>
  <si>
    <t>Penanggung jawab UKM mengkoordinasikan pelaksanaan intervensi lanjut bersama dengan pihak terkait (D, W).</t>
  </si>
  <si>
    <t>Rencana intervensi lanjut dikomunikasikan dan dikoordinasikan dalam lokakarya mini bulanan dan lokakarya triwulanan Puskesmas.(D, W).</t>
  </si>
  <si>
    <t>Dilaksanakan intervensi lanjutan sesuai dengan rencana yang disusun (D, W).</t>
  </si>
  <si>
    <t>Penanggung jawab UKM Puskesmas berkoordinasi dengan penanggung jawab UKP, laboratorium, dan kefarmasian, penanggung jawab jaringan pelayanan dan jejaring Puskesmas dalam melakukan perbaikan pelaksanaan intervensi lanjutan yang dilakukan (D, W).</t>
  </si>
  <si>
    <t>Dilakukan evaluasi dan tindak lanjut perbaikan pada setiap tahapan PIS PK antara lain melalui supervisi, laporan, lokakarya mini dan pertemuan-pertemuan penilaian kinerja (D, W).</t>
  </si>
  <si>
    <t>Koordinator pelayanan dan pelaksana kegiatan UKM melaksanakan intervensi lanjut dan melaporkan hasil yang telah dilaksanakan kepada tim pembina keluarga dan selanjutnya dilakukan pemuktahiran/update dokumentasi (D, W).</t>
  </si>
  <si>
    <t>Ditetapkan sasaran Germas dalam pelaksanaan kegiatan UKM Puskesmas oleh kepala Puskesmas (R).</t>
  </si>
  <si>
    <t>Dilaksanakan penyusunan perencanaan pembinaan Germas secara terintegrasi dalam kegiatan UKM Puskesmas (D, W).</t>
  </si>
  <si>
    <t>Dilakukan upaya pelaksanaan pembinaan Germas yang melibatkan lintas program dan lintas sektor terkait untuk mewujudkan perubahan perilaku sasaran Germas (D, W).</t>
  </si>
  <si>
    <t>Dilakukan pemberdayaan masyarakat, keluarga dan individu dalam mewujudkan gerakan masyarakat hidup sehat (D, W).</t>
  </si>
  <si>
    <t>Dilakukan evaluasi dan tindak lanjut terhadap pelaksanaan pembinaan gerakan masyarakat hidup sehat (D,W).</t>
  </si>
  <si>
    <t>Tercapainya indikator kinerja pelayanan UKM Esensial Promosi Kesehatan sesuai dengan yang diminta dalam pokok pikiran disertai dengan analisisnya (R, D).</t>
  </si>
  <si>
    <t>Dilaksanakan upaya-upaya promotif dan preventif untuk mencapai kinerja pelayanan UKM Esensial Promosi Kesehatan sebagaimana pokok pikiran, dan tertuang di dalam RPK, sesuai dengan kebijakan, prosedur dan kerangka acuan kegiatan yang telah ditetapkan (R, D, W)</t>
  </si>
  <si>
    <t>Dilakukan pemantauan secara periodik dan berkesinambungan terhadap capaian indikator dan upaya yang telah dilakukan (D, W)</t>
  </si>
  <si>
    <t>Disusun rencana tindak lanjut dan dilakukan tindaklanjut berdasarkan hasil pemantauan yang terintegrasi ke dalam dokumen perencanaan (D, W)</t>
  </si>
  <si>
    <t>Dilaksanakan pencatatan dan dilakukan pelaporan kepada kepala puskesmas dan dinas kesehatan daerah kabupaten/kota sesuai dengan prosedur yang telah ditetapkan (R, D, W).</t>
  </si>
  <si>
    <t>Tercapainya indikator kinerja pelayanan UKM Esensial Penyehatan Lingkungan sesuai dengan pokok pikiran disertai dengan analisisnya (R, D, W).</t>
  </si>
  <si>
    <t>Dilaksanakan upaya-upaya promotif dan preventif untuk mencapai kinerja pelayanan UKM Esensial Penyehatan Lingkungan sebagaimana pokok pikiran, dan tertuang di dalam RPK, sesuai dengan kebijakan, prosedur dan kerangka acuan kegiatan yang telah ditetapkan (R, D, W)</t>
  </si>
  <si>
    <t>Dilakukan pemantauan secara periodik dan berkesinambungan terhadap capaian indikator dan upaya yang telah dilakukan (D, W).</t>
  </si>
  <si>
    <t>Disusun rencana tindak lanjut dan dilakukan tindaklanjut berdasarkan hasil pemantauan yang terintegrasi ke dalam dokumen perencanaan (D, W).</t>
  </si>
  <si>
    <t>Dilaksanakan pencatatan, dan dilakukan pelaporan kepada kepala puskesmas dan dinas kesehatan daerah kabupaten/kota sesuai dengan prosedur yang telah ditetapkan (R, D, W).</t>
  </si>
  <si>
    <t>Tercapainya indikator kinerja pelayanan UKM Esensial Kesehatan Keluarga sesuai dengan pokok pikiran disertai dengan analisisnya (R, D)</t>
  </si>
  <si>
    <t>Tercapainya indikator kinerja pelayanan UKM esensial gizi sebagaimana yang diminta dalam pokok pikiran disertai dengan analisisnya (R, D).</t>
  </si>
  <si>
    <t>Dilaksanakan upaya-upaya promotif dan preventif untuk mencapai kinerja pelayanan UKM Esensial Gizi sebagaimana pokok pikiran dan tertuang di dalam RPK, sesuai dengan kebijakan, prosedur dan kerangka acuan kegiatan yang telah ditetapkan (R, D, W).</t>
  </si>
  <si>
    <t>Dilaksanakan pencatatan dan pelaporan kepada kepala puskesmas dan dinas kesehatan daerah kabupaten/kota sesuai dengan prosedur yang telah ditetapkan (R, D, W).</t>
  </si>
  <si>
    <t>Tercapainya indikator kinerja pelayanan UKM esensial Pencegahan dan Pengendalian Penyakit sesuai dengan pokok pikiran disertai dengan analisisnya (R, D).</t>
  </si>
  <si>
    <t>Dilaksanakan upaya-upaya promotif dan preventif untuk mencapai kinerja pelayanan UKM Esensial Pencegahan dan Pengendalian Penyakit sebagaimana pokok pikiran, dan tertuang di dalam RPK, sesuai dengan kebijakan, prosedur dan kerangka acuan kegiatan yang telah ditetapkan (R, D, W).</t>
  </si>
  <si>
    <t>Dilaksanakan pencatatan, dan dilakukan pelaporan kepada kepala puskesmas dan dinas kesehatan daerah kabupaten/kota sesuai dengan prosedur yang telah ditetapkan (R, D, O, W).</t>
  </si>
  <si>
    <t>Ditetapkan jenis - jenis pelayanan UKM Pengembangan sesuai dengan hasil analisis permasalahan di wilayah kerja Puskesmas (R, D).</t>
  </si>
  <si>
    <t>Tercapainya indikator kinerja pelayanan UKM Pengembangan disertai dengan analisisnya (R,D).</t>
  </si>
  <si>
    <t>Dilaksanakan upaya-upaya promotif dan preventif untuk mencapai kinerja pelayanan UKM Pengembangan yang telah ditetapkan dan tertuang di dalam RPK, sesuai dengan kebijakan, prosedur dan kerangka acuan kegiatan yang telah ditetapkan (R, D, W).</t>
  </si>
  <si>
    <t>Dilakukan pemantauan secara periodik dan berkesinambungan terhadap capaian indikator dan upaya yang telah dilakukan (D, O, W).</t>
  </si>
  <si>
    <t>Disusun rencana tindak lanjut berdasarkan hasil pemantauan yang terintegrasi ke dalam dokumen perencanaan (D, W)</t>
  </si>
  <si>
    <t>Dilaksanakan pencatatan, dan dilakukan pelaporan kepada kepala puskesmas dan dinas kesehatan daerah kabupaten/kota sesuai dengan prosedur yang telah ditetapkan (R, D, W)</t>
  </si>
  <si>
    <t>Penanggung jawab UKM menyusun kerangka acuan dan jadwal supervisi pelaksanaan pelayanan UKM Puskesmas (R,D).</t>
  </si>
  <si>
    <t>Koordinator pelayanan dan pelaksana kegiatan UKM Puskesmas melaksanakan analisis mandiri terhadap proses pelaksanaan kegiatan UKM Puskesmas sebelum supervisi dilakukan (D, W).</t>
  </si>
  <si>
    <t>Kepala Puskesmas dan penanggung jawab UKM Puskesmas melakukan supervisi sesuai dengan kerangka acuan kegiatan supervisi dan jadwal yang disusun (D, W).</t>
  </si>
  <si>
    <t>Kepala Puskesmas dan penanggung jawab UKM Puskesmas menyampaikan hasil supervisi kepada koordinator pelayanan dan pelaksanan kegiatan (D, W).)</t>
  </si>
  <si>
    <t>Koordinator pelayanan dan pelaksana kegiatan UKM menindaklanjuti hasil supervisi dengan tindakan perbaikan sesuai dengan permasalahan yang ditemukan (D, W).</t>
  </si>
  <si>
    <t>Dilakukan pemantauan kesesuaian pelaksanaan kegiatan terhadap kerangka acuan dan jadwal kegiatan pelayanan UKM (D, W).</t>
  </si>
  <si>
    <t>Dilakukan pembahasan terhadap hasil pemantauan dan hasil capaian kegiatan pelayanan UKM oleh kepala Puskesmas, penanggung jawab UKM Puskesmas, koordinator pelayanan, dan pelaksana kegiatan UKM dalam lokakarya mini bulanan dan lokakarya mini triwulanan (D, W).</t>
  </si>
  <si>
    <t>Penanggung jawab UKM Puskesmas, koordinator pelayanan, dan pelaksana melakukan tindak lanjut perbaikan berdasarkan hasil pemantauan (D, W).</t>
  </si>
  <si>
    <t>Kepala Puskesmas dan penanggung jawab UKM bersama lintas program dan lintas sektor terkait melakukan penyesuaian rencana kegiatan berdasarkan hasil perbaikan dan dengan tetap mempertimbangkan kebutuhan dan harapan masyarakat atau sasaran (D, W)</t>
  </si>
  <si>
    <t>Penanggung jawab UKM Puskesmas menginformasikan penyesuaian rencana kegiatan kepada koordinator pelayanan, pelaksanan kegiatan, sasaran kegiatan, lintas program dan lintas sektor terkait (D,W).</t>
  </si>
  <si>
    <t>Koordinator pelayanan dan pelaksana kegiatan UKM melakukan pengumpulan data capaian indikator kinerja pelayanan UKM sesuai dengan periodisasi pengumpulan yang telah ditetapkan. (R, D,W)</t>
  </si>
  <si>
    <t>Penanggung jawab UKM dan Koordinator pelayanan serta pelaksana kegiatan melakukan pembahasan terhadap capaian kinerja bersama dengan lintas program. (D,W)</t>
  </si>
  <si>
    <t>Disusun rencana tindak lanjut dan dilakukan tindaklanjut berdasarkan hasil pembahasan capaian kinerja pelayanan UKM. (D,W)</t>
  </si>
  <si>
    <t>Dilakukan pelaporan data capaian kinerja kepada dinas kesehatan daerah kabupaten/kota. (D)</t>
  </si>
  <si>
    <t>Ada bukti umpan balik (feedback) dari dinas kesehatan daerah kabupaten/kota terhadap laporan upaya perbaikan capaian kinerja pelayanan UKM Puskesmas secara periodik. (D)</t>
  </si>
  <si>
    <t>Dilakukan tindak lanjut terhadap umpan balik dari dinas kesehatan daerah kabupaten/kota. (D)</t>
  </si>
  <si>
    <t>Kepala Puskesmas, penanggung Jawab UKM , koordinator pelayanan dan pelaksana kegiatan UKM melakukan pembahasan penilaian kinerja paling sedikit dua kali dalam setahun (R, D, W).</t>
  </si>
  <si>
    <t>Disusun rencana tindak lanjut terhadap hasil pembahasan penilaian kinerja pelayanan UKM (D, W).</t>
  </si>
  <si>
    <t>Hasil penilaian kinerja dilaporkan kepada dinas kesehatan daerah kabupaten/kota (D).</t>
  </si>
  <si>
    <t>Ada bukti umpan balik (feedback) dari dinas kesehatan daerah kabupaten/kota terhadap laporan hasil penilaian kinerja pelayanan UKM (D).</t>
  </si>
  <si>
    <t>Hasil umpan balik (feedback) dari dinas kesehatan daerah kabupaten/kota ditindaklanjuti. (D).</t>
  </si>
  <si>
    <t>Ditetapkan indikator dan target kinerja stunting dalam rangka mendukung program pencegahan dan penurunan, yang disertai capaian dan analisisnya (R, D, W).</t>
  </si>
  <si>
    <t xml:space="preserve">Ditetapkan program pencegahan dan penurunan stunting. (R, W) </t>
  </si>
  <si>
    <t>Dikoordinasikan dan dilaksanakan kegiatan pencegahan dan penurunan stunting dalam bentuk intervensi gizi spesifik dan sensitif sesuai dengan rencana yang disusun bersama lintas program dan lintas sektor sesuai dengan kebijakan, prosedur, dan kerangka acuan yang telah ditetapkan (R, D, W).</t>
  </si>
  <si>
    <t>Dilakukan pemantauan, evaluasi, dan tindak lanjut terhadap pelaksanaan program pencegahan dan penurunan stunting (D, W)..</t>
  </si>
  <si>
    <t>Ditetapkannya indikator dan target kinerja dalam rangka penurunan jumlah kematian ibu dan jumlah kematian bayi yang disertai capaian dan analisisnya (R, D, W).</t>
  </si>
  <si>
    <t>Ditetapkan program penurunan jumlah kematian ibu dan jumlah kematian bayi (R, W).</t>
  </si>
  <si>
    <t>Tersedia alat, obat, bahan habis pakai dan prasarana pendukung pelayanan kesehatan ibu dan bayi baru lahir termasuk standar alat kegawatdaruratan maternal dan neonatal sesuai dengan standar dan dikelola sesuai dengan prosedur (R, D, O, W).</t>
  </si>
  <si>
    <t>Dilakukan pelayanan kesehatan pada masa hamil, masa persalinan, masa sesudah melahirkan, dan pada bayi baru lahir sesuai dengan prosedur yang ditetapkan; ditetapkan kewajiban penggunaan partograf pada saat pertolongan persalinan dan upaya stabilisasi prarujukan pada kasus komplikasi, termasuk pelayanan pada Puskesmas mampu PONED, sesuai dengan kebijakan, pedoman/panduan, prosedur, dan kerangka acuan yang telah ditetapkan (R, D, W).</t>
  </si>
  <si>
    <t>Dikoordinasikan dan dilaksanakan program penurunan jumlah kematian ibu dan jumlah kematian bayi sesuai dengan regulasi dan rencana kegiatan yang disusun bersama lintas program dan lintas sektor (R, D, W).</t>
  </si>
  <si>
    <t>Dilakukan pemantauan, evaluasi, dan tindak lanjut terhadap pelaksanaan program penurunan jumlah kematian ibu dan jumlah kematian bayi termasuk pelayanan kesehatan pada masa hamil, persalinan dan pada bayi baru lahir di Puskesmas (D, W).</t>
  </si>
  <si>
    <t>Dilaksanakan pencatatan, lalu dilakukan pelaporan kepada kepala puskesmas dan dinas kesehatan daerah kabupaten/kota sesuai dengan prosedur yang telah ditetapkan (R, D, W).</t>
  </si>
  <si>
    <t>Ditetapkan indikator dan target kinerja program imunisasi yang disertai capaian dan analisisnya (R, D, W).</t>
  </si>
  <si>
    <t>Tersedia vaksin dan logistik sesuai dengan kebutuhan program imunisai. (R, D, O, W)</t>
  </si>
  <si>
    <t>Dilakukan pengelolaan vaksin untuk memastikan rantai vaksin dikelola sesuai dengan prosedur. (R, D, O, W)</t>
  </si>
  <si>
    <t>Kegiatan peningkatan cakupan dan mutu imunisasi dikoordinasikan dan dilaksanakan sesuai dengan rencana dan prosedur yang telah ditetapkan bersama secara lintas program dan lintas sektor sesuai dengan kebijakan, pedoman/panduan, prosedur dan kerangka acuan yang telah ditetapkan (R, D, W).</t>
  </si>
  <si>
    <t>Dilakukan pemantauan dan evaluasi serta tindak lanjut upaya perbaikan program imunisasi (D, W).</t>
  </si>
  <si>
    <t>Ditetapkan indikator dan target kinerja penanggulangan tuberkulosis yang disertai capaian dan analisisny. (R, D, W).</t>
  </si>
  <si>
    <t>Ditetapkan rencana program penanggulangan tuberkulosis (R).</t>
  </si>
  <si>
    <t>Tersedia logistik, baik OAT maupun non-OAT, sesuai dengan kebutuhan program serta dikelola sesuai dengan prosedur (R, D, O, W).</t>
  </si>
  <si>
    <t>Dilakukan tata laksana kasus tuberkulosis mulai dari diagnosis, pengobatan, pemantauan, evaluasi, dan tindak lanjut sesuai dengan kebijakan, pedoman/panduan, dan prosedur yang telah ditetapkan ( R, D, O, W).</t>
  </si>
  <si>
    <t>Dikoordinasikan dan dilaksanakan program penanggulangan tuberkulosis sesuai dengan rencana yang disusun bersama secara lintas program dan lintas sektor (R, D, W).</t>
  </si>
  <si>
    <t>Dilakukan pemantauan dan evaluasi serta tindak lanjut upaya perbaikan program penanggulangan tuberculosis (D, W).</t>
  </si>
  <si>
    <t>Dilaksanakan pencatatan dan dilakukan pelaporan kepada kepala puskesmas, dinas kesehatan daerah kabupaten/kota sesuai dengan prosedur yang telah ditetapkan (R, D,W).</t>
  </si>
  <si>
    <t>Ditetapkan indikator kinerja pengendalian penyakit tidak menular yang disertai capaian dan analisisnya (R, D, W).</t>
  </si>
  <si>
    <t>Ditetapkan program pengendalian Penyakit Tidak Menular termasuk rencana peningkatan kapasitas tenaga terkait P2PTM (R, W).</t>
  </si>
  <si>
    <t>Kegiatan pengendalian penyakit tidak menular dikoordinasikan dan dilaksanakan sesuai dengan rencana yang telah disusun bersama Lintas program dan Lintas Sektor sesuai dengan kebijakan, pedoman/panduan, prosedur dan kerangka acuan yang telah ditetapkan (R, D, W).</t>
  </si>
  <si>
    <t>Diselenggarakan tahapan kegiatan dan pemeriksaan PTM di Posbindu sesuai dengan ketentuan yang berlaku (R, D, O, W).</t>
  </si>
  <si>
    <t>Dilakukan tata laksana Penyakit Tidak Menular secara terpadu mulai dari diagnosis, pengobatan, pemantauan, evaluasi, dan tindak lanjut sesuai dengan panduan praktik klinis dan algoritma pelayanan PTM oleh tenaga kesehatan yang berkompeten ( D, O, W).</t>
  </si>
  <si>
    <t>Dilakukan pemantauan, evaluasi, dan tindak lanjut terhadap pelaksanaan program pengendalian penyakit tidak menular (D, W).</t>
  </si>
  <si>
    <t>Kepala Puskesmas membentuk tim mutu sesuai dengan persyaratan dilengkapi dengan uraian tugas, dan menetapkan program peningkatan mutu (R, W).</t>
  </si>
  <si>
    <t>Puskesmas bersama tim mutu mengimplementasikan dan mengevaluasi program peningkatan mutu (D, W).</t>
  </si>
  <si>
    <t>Tim Mutu menyusun program peningkatan mutu dan melakukan tindak lanjut upaya peningkatan mutu secara berkesinambungan (D, W).</t>
  </si>
  <si>
    <t>Program peningkatan mutu dikomunikasikan kepada lintas program dan lintas sektor, serta dilaporkan secara berkala kepada kepala Puskesmas dan dinas kesehatan daerah kabupaten/kota sesuai dengan prosedur yang telah ditetapkan (D, W).</t>
  </si>
  <si>
    <t>Terdapat kebijakan tentang indikator mutu Puskesmas yang dilengkapi dengan profil indikator (R).</t>
  </si>
  <si>
    <t>Dilakukan pengukuran indikator mutu sesuai profil indikator (D, W).</t>
  </si>
  <si>
    <t>Dilakukan evaluasi terhadap upaya peningkatan mutu Puskesmas berdasarkan tindak lanjut dari rencana perbaikkan (D, W).</t>
  </si>
  <si>
    <t>Dilakukan validasi data terhadap hasil pengumpulan data indikator sebagaimana diminta pada pokok pikiran (D, O, W).</t>
  </si>
  <si>
    <t>Dilakukan analisis data seperti yang disebutkan dalam pokok pikiran (D, W).</t>
  </si>
  <si>
    <t>Disusun rencana tindak lanjut berdasarkan hasil analisis dalam bentuk program peningkatan mutu. (R, D, W)</t>
  </si>
  <si>
    <t>Dilakukan tindaklanjut dan evaluasi terhadap program peningkatan mutu pada huruf c. (D, W)</t>
  </si>
  <si>
    <t>Dilakukan pelaporan indikator mutu kepada kepala puskesmas dan dinas kesehatan daerah kabupaten/kota sesuai dengan prosedur yang telah ditetapkan (D, W).</t>
  </si>
  <si>
    <t>Terdapat bukti Puskesmas telah mengujicobakan rencana peningkatan mutu berdasarkan kriteria 5.1.1 dan 5.1.2 (D, W).</t>
  </si>
  <si>
    <t>Terdapat bukti Puskesmas telah melakukan evaluasi dan tindak lanjut terhadap hasil uji coba peningkatan mutu (D, W).</t>
  </si>
  <si>
    <t>Keberhasilan program peningkatan mutu di Puskesmas dikomunikasikan dan disosialisasikan kepada LP dan LS serta dilakukan pendokumentasian kegiatan program peningkatan mutu (D, W).</t>
  </si>
  <si>
    <t>Dilakukan pelaporan program peningkatan mutu kepada dinas kesehatan daerah kabupaten/kota minimal setahun sekali (D, W).</t>
  </si>
  <si>
    <t>Disusun program manajemen risiko untuk ditetapkan oleh Kepala Puskesmas (R, W).</t>
  </si>
  <si>
    <t>Tim Mutu Puskesmas memandu penatalaksanaan risiko (D, W)</t>
  </si>
  <si>
    <t>Dilakukan identifikasi, analisis dan evaluasi risiko yang dapat terjadi di Puskesmas yang didokumentasikan dalam daftar resiko (D, W).</t>
  </si>
  <si>
    <t>Disusun profil risiko yang merupakan risiko prioritas berdasar evaluasi terhadap hasil identifikasi dan analisis risiko yang ada pada daftar risiko yang memerlukan penanganan lebih lanjut (D,W)</t>
  </si>
  <si>
    <t>Disusun rencana penanganan risiko yang diintegrasikan dalam perencanaan tingkat Puskesmas sebagai upaya untuk meminimalkan dan/atau memitigasi risiko (D).</t>
  </si>
  <si>
    <t>Tim Mutu Puskesmas membuat pemantauan terhadap rencana penanganan (D,W).</t>
  </si>
  <si>
    <t>Dilakukan pelaporan kepada Kepala Puskesmas dan kepada dinas kesehatan daerah kabupaten/kota serta lintas program dan lintas sektor terkait (D, W).</t>
  </si>
  <si>
    <t>Ada bukti Puskesmas telah melakukan dan menindaklanjuti analisis efek modus kegagalan (failure mode effect analysis) minimal setiap setahun sekali pada proses berisiko tinggi yang diprioritaskan (D, W).</t>
  </si>
  <si>
    <t>Dilakukan identifikasi pasien sebelum dilakukan prosedur diagnostik, tindakan, pemberian obat, pemberian imunisasi, dan pemberian diet sesuai dengan kebijakan dan prosedur yang ditetapkan (R, D, O, W).</t>
  </si>
  <si>
    <t>Dilakukan prosedur tepat identifikasi apabila dijumpai pasien dengan kondisi khusus seperti yang disebutkan pada pokok pikiran sesuai dengan kebijakan dan prosedur yang ditetapkan (R, D, O, W).</t>
  </si>
  <si>
    <t>Pemberian perintah secara verbal lewat telepon menggunakan teknik SBAR dan TBAK sesuai dalam pokok pikiran (D, W).</t>
  </si>
  <si>
    <t>Pelaporan kondisi pasien dan pelaporan nilai kritis hasil pemeriksaan laboratorium dilakukan sesuai dengan prosedur, yaitu ditulis lengkap, dibaca ulang oleh penerima pesan, dan dikonfirmasi oleh pemberi pesan, dan dicatat dalam rekam medis, termasuk identifikasi kepada siapa nilai kritis hasil pemeriksaan laboratorium dilaporkan (D,W, S).</t>
  </si>
  <si>
    <t>Dilakukan komunikasi efektif pada proses serah terima pasien yang memuat hal kritikal dilakukan secara konsisten sesuai dengan prosedur dan metode SBAR dengan menggunakan formulir yang dibakukan (R, D, W, S).</t>
  </si>
  <si>
    <t>Dilakukan pengawasan dan pengendalian penggunaan obat-obatan psikotropika/narkotika dan obat-obatan lain yang perlu diwaspadai (high alert) (D, O, W).</t>
  </si>
  <si>
    <t>Dilakukan penandaan sisi operasi/tindakan medis secara konsisten oleh pemberi pelayanan yang akan melakukan tindakan sesuai dengan kebijakan dan prosedur yang ditetapkan (R, O, W, S).</t>
  </si>
  <si>
    <t>Dilakukan verifikasi sebelum operasi/tindakan medis untuk memastikan bahwa prosedur telah dilakukan dengan benar (D, O, W).</t>
  </si>
  <si>
    <t>Dilakukan penjedaan (time out) sebelum operasi/tindakan medis untuk memastikan semua pertanyaan sudah terjawab atau meluruskan kerancuan (O, W).</t>
  </si>
  <si>
    <t>5.3.6</t>
  </si>
  <si>
    <t>Ditetapkan standar kebersihan tangan yang mengacu pada standar WHO (R).</t>
  </si>
  <si>
    <t>Dilakukan kebersihan tangan sesuai dengan regulasi yang ditetapkan (D, O, W).</t>
  </si>
  <si>
    <t>Dilakukan penapisan pasien dengan risiko jatuh jatuh di rawat jalan dan pengkajian risiko jatuh di IGD dan rawat inap sesuai dengan kebijakan dan prosedur serta dilakukan upaya untuk mengurangi risiko tersebut (R, O, W, S).</t>
  </si>
  <si>
    <t>Dilakukan evaluasi dan tindak lanjut untuk mengurangi risiko terhadap situasi dan lokasi yang diidentifikasi berisiko terjadi pasien jatuh (D, W).).</t>
  </si>
  <si>
    <t>Dilakukan pelaporan jika terjadi insiden sesuai dengan kebijakan dan prosedur yang ditetapkan kepada tim keselamatan pasien dan kepala puskesmas yang disertai dengan analisis, investigasi insiden, dan tindak lanjut terhadap insiden (R, D, W).</t>
  </si>
  <si>
    <t>Dilakukan pelaporan kepada Komite Nasional Keselamatan Pasien (KNKP) terhadap insiden, analisis, dan tindak lanjut sesuai dengan kerangka waktu yang ditetapkan (D, O, W).</t>
  </si>
  <si>
    <t>Dilakukan pengukuran budaya keselamatan pasien dengan menlakukan survei budaya keselamatan pasien yang menjadi acuan dalam program budaya keselamatan (D,W).</t>
  </si>
  <si>
    <t>Puskesmas membuat sistem untuk mengidentifikasi dan menyampaikan laporan perilaku yang tidak mendukung budaya keselamatan atau "tidak dapat diterima" dan upaya perbaikannya (D,
W).</t>
  </si>
  <si>
    <t>Dilakukan edukasi tentang mutu klinis dan keselamatan pasien pada semua tenaga kesehatan pemberi asuhan (D, W).</t>
  </si>
  <si>
    <t>Puskesmas menyusun rencana dan melaksanakan program PPI yang terdiri atas (R, D): (1) implementasi kewaspadaan isolasi yang terdiri atas kewaspadaan standar dan kewaspadaan berdasar transmisi,
(2) pendidikan dan pelatihan PPI (dapat berupa pelatihan atau lokakarya) baik bagi petugas maupun pasien dan keluarga, serta masyarakat, (3) penyusunan dan penerapan bundel infeksi terkait pelayanan kesehatan,
(4) pemantauan (monitoring) pelaksanaan kewaspadaan isolasi,
(5) surveilans penyakit infeksi terkait pelayanan kesehatan dan,
(6) penggunaan anti mikroba secara bijak dan komprehensif dalam penyelenggaraan pelayanan di Puskesmas</t>
  </si>
  <si>
    <t>Dilakukan pemantauan, evaluasi, tindak lanjut, dan pelaporan terhadap pelaksanaan program PPI dengan menggunakan indikator yang ditetapkan (D, W).</t>
  </si>
  <si>
    <t>Dilakukan identifikasi dan kajian risiko infeksi terkait dengan penyelenggaraan pelayanan di Puskesmas (D, W).</t>
  </si>
  <si>
    <t>Disusun dan dilaksanakan strategi untuk meminimalkan risiko infeksi terkait dengan penyelenggaraan pelayanan di Puskesmas dan dipastikan ketersediaan (a) sampai (c) yang tercantum dalam bagian Pokok Pikiran (D, W).</t>
  </si>
  <si>
    <t>Terdapat bukti penerapan dan pemantauan prinsip kewaspadaan standar sesuai dengan Pokok Pikiran pada angka (1) sampai dengan angka (9) sesuai dengan prosedur yang ditetapkan (R, D, O, W).</t>
  </si>
  <si>
    <t>Jika ada pengelolaan pada pokok pikiran angka (6) sampai dengan angka (8) yang dilaksanakan oleh pihak ketiga, Puskesmas harus memastikan standar mutu diterapkan oleh pihak ketiga sesuai dengan ketentuan peraturan perundang-undangan (D, W).</t>
  </si>
  <si>
    <t>Dilakukan edukasi kebersihan tangan pada seluruh karyawan Puskesmas, pasien, dan keluarga pasien (D, W).</t>
  </si>
  <si>
    <t>Sarana dan prasarana untuk kebersihan tangan tersedia di tempat pelayanan (O).</t>
  </si>
  <si>
    <t>Dilakukan evaluasi dan tindak lanjut terhadap pelaksanaan kebersihan tangan secara periodik sesuai dengan ketentuan yang ditetapkan (D, W).</t>
  </si>
  <si>
    <t>Dilakukan identifikasi penyakit infeksi yang ditularkan melalui transmisi airborne dan prosedur atau tindakan yang dilayani di Puskesmas yang menimbulkan aerosolisasi serta upaya pencegahan penularan infeksi melalui transmisi airborne dengan pemakaian APD, penataan ruang periksa, penempatan pasien, ataupun transfer pasien sesuai dengan regulasi yang disusun
(R, O, W)</t>
  </si>
  <si>
    <t>Dilakukan evaluasi dan tindak lanjut terhadap hasil pemantauan terhadap pelaksanaan penataaan ruang periksa, penggunaan APD, penempatan pasien, dan transfer pasien untuk mencegah transmisi infeksi (D, W).</t>
  </si>
  <si>
    <t>Dilakukan identifikasi mengenai kemungkinan terjadinya outbreak infeksi, baik yang terjadi di Puskesmas maupun di wilayah kerja Puskesmas (D, W).</t>
  </si>
  <si>
    <t>Jika terjadi outbreak infeksi, dilakukan penanggulangan sesuai dengan kebijakan, panduan, protokol kesehatan, dan prosedur yang disusun serta dilakukan evaluasi dan tindak lanjut terhadap pelaksanaan penanggulangan sesuai dengan regulasi yang disusun (D, W).</t>
  </si>
  <si>
    <t>Tersedia kebijakan dan prosedur yang mengatur identifikasi dan pemenuhan kebutuhan pasien dengan risiko, kendala, dan kebutuhan khusus (R).</t>
  </si>
  <si>
    <t>Pendaftaran dilakukan sesuai dengan kebijakan, pedoman, protokol kesehatan, dan prosedur yang ditetapkan dengan menginformasikan hak dan kewajiban serta memperhatikan keselamatan pasien
(R, O, W, S).</t>
  </si>
  <si>
    <t>Puskesmas menyediakan informasi yang jelas, mudah dipahami, dan mudah diakses tentang tarif, jenis pelayanan, proses dan alur pendaftaran, proses dan alur pelayanan, rujukan, dan ketersediaan tempat tidur untuk Puskesmas rawat inap (O, W).</t>
  </si>
  <si>
    <t>Persetujuan umum diminta saat pertama kali pasien masuk rawat jalan dan setiap kali masuk rawat inap (D, W).</t>
  </si>
  <si>
    <t>Dilakukan skrining dan pengkajian awal secara paripurna oleh tenaga yang kompeten untuk mengidentifikasi kebutuhan pelayanan sesuai dengan panduan praktik klinis, termasuk penangan nyeri dan dicatat dalam rekam medis (R, D, O, W).</t>
  </si>
  <si>
    <t>Dalam keadaan tertentu jika tidak tersedia tenaga medis, dapat dilakukan pelimpahan wewenang tertulis kepada perawat dan/atau bidan yang telah mengikuti pelatihan, untuk melakukan kajian awal medis dan pemberian asuhan medis sesuai dengan kewenangan delegatif yang diberikan (R, D).</t>
  </si>
  <si>
    <t>Rencana asuhan dibuat berdasarkan hasil pengkajian awal, dilaksanakan dan dipantau, serta direvisi berdasarkan hasil kajian lanjut sesuai dengan perubahan kebutuhan pasien
(D, W).</t>
  </si>
  <si>
    <t>Dilakukan asuhan pasien, termasuk jika diperlukan asuhan secara kolaboratif sesuai dengan rencana asuhan dan panduan praktik klinis dan/atau prosedur asuhan klinis agar tercatat di rekam medis dan tidak terjadi pengulangan yang tidak perlu (D, W).</t>
  </si>
  <si>
    <t>Dilakukan penyuluhan/pendidikan kesehatan dan evaluasi serta tindak lanjut bagi pasien dan keluarga dengan metode yang dapat dipahami oleh pasien dan keluarga (D, O).</t>
  </si>
  <si>
    <t>Pasien atau keluarga pasien memperoleh informasi mengenai tindakan medis/pengobatan tertentu yang berisiko yang akan dilakukan sebelum memberikan persetujuan atau penolakan (informed consent), termasuk konsekuensi dari keputusan penolakan tersebut (D).</t>
  </si>
  <si>
    <t>Pasien diprioritaskan atas dasar kegawatdaruratan sebagai tahap triase sesuai dengan kebijakan, pedoman dan prosedur yang ditetapkan (R, D, O, W, S).</t>
  </si>
  <si>
    <t>Pasien gawat darurat yang perlu dirujuk ke FKRTL diperiksa dan distabilisasi terlebih dahulu sesuai dengan kemampuan Puskesmas dan dipastikan dapat diterima di FKRTL sesuai dengan kebijakan, pedoman dan prosedur yang ditetapkan (R, D, O).</t>
  </si>
  <si>
    <t>Pelayanan anestesi lokal dilakukan oleh tenaga kesehatan yang kompeten sesuai dengan kebijakan dan prosedur (R, D, O, W).</t>
  </si>
  <si>
    <t>Jenis, dosis, dan teknik anestesi lokal dan pemantauan status fisiologi pasien selama pemberian anestesi lokal oleh petugas dicatat dalam rekam medis pasien (D).</t>
  </si>
  <si>
    <t>Rencana asuhan gizi disusun berdasar kajian kebutuhan gizi pada pasien sesuai dengan kondisi kesehatan dan kebutuhan pasien (R, D, W).</t>
  </si>
  <si>
    <t>Makanan disiapkan dan disimpan dengan cara yang baku untuk mengurangi risiko kontaminasi dan pembusukan (R, D, O, W).).</t>
  </si>
  <si>
    <t>Distribusi dan pemberian makanan dilakukan sesuai dengan jadwal dan pemesanan, serta hasilnya didokumentasikan (R, D, O, W)</t>
  </si>
  <si>
    <t>Pasien dan/atau keluarga pasien diberi edukasi tentang pembatasan diet pasien dan keamanan/kebersihan makanan bila keluarga ikut menyediakan makanan bagi pasien (D).</t>
  </si>
  <si>
    <t>Proses kolaboratif digunakan untuk merencanakan, memberikan, dan memantau pelayanan gizi (D, W).</t>
  </si>
  <si>
    <t>Respons pasien pelayanan Gizi dipantau dan dicatat dalam rekam medisnya (D).</t>
  </si>
  <si>
    <t>Dokter/dokter gigi, perawat/bidan, dan pemberi asuhan yang lain melaksanakan pemulangan, rujukan, dan asuhan tindak lanjut sesuai dengan rencana yang disusun dan kriteria pemulangan (R, D).</t>
  </si>
  <si>
    <t>Resume medis diberikan kepada pasien dan pihak yang berkepentingan saat pemulangan atau rujukan (D, O, W).</t>
  </si>
  <si>
    <t>Pasien/keluarga terdekat pasien memperoleh informasi rujukan dan memberi persetujuan untuk dilakukan rujukan berdasarkan kebutuhan pasien dan kriteria rujukan untuk menjamin kelangsungan layanan ke fasilitas kesehatan yang lain (D, W).</t>
  </si>
  <si>
    <t>Dilakukan komunikasi dengan fasilitas kesehatan yang menjadi tujuan rujukan dan dilakukan tindakan stabilisasi terlebih dahulu kepada pasien sebelum dirujuk sesuai kondisi pasien, indikasi medis dan kemampuan dan wewenang yang dimiliki agar keselamatan pasien selama pelaksanaan rujukan dapat terjamin (D,
W).</t>
  </si>
  <si>
    <t>Dilakukan serah terima pasien yang disertai dengan informasi yang lengkap meliputi situation, background, assessment, recomemdation (SBAR) kepada petugas (D, W).</t>
  </si>
  <si>
    <t>Dokter/dokter gigi penangggung jawab pelayanan melakukan kajian ulang kondisi medis sebelum menindaklanjuti umpan balik dari FKRTL sesuai dengan kebijakan dan prosedur yang ditetapkan (R, D, O).</t>
  </si>
  <si>
    <t>Dokter/dokter gigi penanggung jawab pelayanan melakukan tindak lanjut terhadap rekomendasi umpan balik rujukan sesuai dengan kebijakan dan prosedur yang ditetapkan (D, O, W).</t>
  </si>
  <si>
    <t>Pemantauan dalam proses rujukan balik harus dicatat dalam formulir pemantauan (D).</t>
  </si>
  <si>
    <t>Penyelenggaraan rekam medis dilakukan secara berurutan dari sejak pasien masuk sampai pasien pulang, dirujuk, atau meninggal meliputi kegiatan: (1) registrasi pasien;
(2) pendistribusian rekam medis;
(3) isi rekam medis dan pengisian informasi klinis;
(4) pengolahan data dan pengkodean;
(5) klaim pembiayaan;
(6) penyimpanan rekam medis;
(7) penjaminan mutu;
(8) pelepasan informasi kesehatan;
(9) pemusnahan rekam medis; dan
(10) termasuk riwayat alergi obat,
dilakukan sesuai dengan kebijakan dan prosedur yang ditetapkan (R, D, O, W).</t>
  </si>
  <si>
    <t>Rekam medis diisi secara lengkap dan dengan tulisan yang terbaca serta harus dibubuhi nama, waktu pemeriksanaan, dan tanda tangan dokter, dokter gigi dan/atau tenaga kesehatan yang melaksanakan pelayanan kesehatan perseorangan; apabila ada kesalahan dalam melakukan pencatatan di rekam medis, dilakukan koreksi sesuai dengan ketentuan peraturan perundang-undangan (D, O, W).</t>
  </si>
  <si>
    <t>Kepala Puskesmas menetapkan nilai normal, rentang nilai rujukan untuk setiap jenis pemeriksaan yang disediakan, dan nilai kritis pemeriksaan laboratorium (R).</t>
  </si>
  <si>
    <t>Reagensia esensial dan bahan lain tersedia sesuai dengan jenis pelayanan yang ditetapkan, pelabelan, dan penyimpanannya, termasuk proses untuk menyatakan jika reagen tidak tersedia (R, D, W).</t>
  </si>
  <si>
    <t>Penyelenggaraan pelayanan laboratorium, yang meliputi (1) sampai dengan (9), dilaksanakan sesuai dengan kebijakan dan prosedur yang ditetapkan (R, D, O, W).</t>
  </si>
  <si>
    <t>Pemantapan mutu internal dan pemantapan mutu eksternal dilakukan terhadap pelayanan laboratorium sesuai dengan ketentuan peraturan perundang-undangan dan dilakukan perbaikan jika terjadi penyimpangan (R, D, O, W).</t>
  </si>
  <si>
    <t>Evaluasi dan tindak lanjut dilakukan terhadap waktu pelaporan hasil pemeriksaan laboratorium (D, W).</t>
  </si>
  <si>
    <t>Tersedia daftar formularium obat puskesmas (D).</t>
  </si>
  <si>
    <t>Dilakukan pengelolaan sediaan farmasi dan bahan medis habis pakai oleh tenaga kefarmasian sesuai dengan pedoman dan prosedur yang telah ditetapkan (R, D, O, W).</t>
  </si>
  <si>
    <t>Dilakukan rekonsiliasi obat dan pelayanan farmasi klinik oleh tenaga kefarmasian sesuai dengan prosedur yang telah ditetapkan (R, D, O, W).</t>
  </si>
  <si>
    <t>Dilakukan kajian resep dan pemberian obat dengan benar pada setiap pelayanan pemberian obat (R, D, O, W)</t>
  </si>
  <si>
    <t>Dilakukan edukasi kepada setiap pasien tentang indikasi dan cara penggunaan obat (R, D, O, W).</t>
  </si>
  <si>
    <t>Obat gawat darurat tersedia pada unit yang diperlukan dan dapat diakses untuk memenuhi kebutuhan yang bersifat gawat darurat, lalu dipantau dan diganti tepat waktu setelah digunakan atau jika kedaluwarsa ( R, D, O, W).</t>
  </si>
  <si>
    <t>Dilakukan evaluasi dan tindak lanjut terhadap ketersediaan obat dan kesesuaian peresepan dengan formularium (D, W).</t>
  </si>
  <si>
    <t>Nilai Bab</t>
  </si>
  <si>
    <t xml:space="preserve"> Apabila ada perubahan kebijakan pemerintah dan/ atau pemerintah daerah dilakukan revisi perencanaan sesuai kebijakan yang ditetapkan. (D, W).</t>
  </si>
  <si>
    <t xml:space="preserve"> Kepala Puskesmas menetapkan penanggung jawab dan koordinator pelayanan Puskesmas sesuai struktur organisasi yang ditetapkan (R).</t>
  </si>
  <si>
    <t xml:space="preserve"> Apabila ada pegawai yang terpapar penyakit infeksi, kekerasan, atau cedera akibat kerja, dilakukan konseling dan tindak lanjutnya (D, W).</t>
  </si>
  <si>
    <t>Ditetapkan jenis-jenis pelayanan yang disediakan berdasarkan hasil identifikasi dan analisis sesuai  dengan ketentuan yang berlaku. (R, D, W)</t>
  </si>
  <si>
    <t xml:space="preserve">: </t>
  </si>
  <si>
    <t>Kab./Kota</t>
  </si>
  <si>
    <t>Provinsi</t>
  </si>
  <si>
    <t>Tanggal SA</t>
  </si>
  <si>
    <t>Petugas</t>
  </si>
  <si>
    <t>Nama Puskesmas</t>
  </si>
  <si>
    <t xml:space="preserve">Jenis Puskesmas </t>
  </si>
  <si>
    <r>
      <t xml:space="preserve">:  </t>
    </r>
    <r>
      <rPr>
        <sz val="12"/>
        <color theme="1"/>
        <rFont val="Bookman Old Style"/>
        <family val="1"/>
      </rPr>
      <t>(Rawat Jalan / Rawat Inap)</t>
    </r>
  </si>
  <si>
    <t>SKOR</t>
  </si>
  <si>
    <t>Ada bukti bahwa TPCB melakukan pendampingan penyusunan rencana usulan kegiatan dan rencana pelaksanaan kegiatan Puskesmas, yang mengacu pada rencana lima tahunan Puskesmas (R, D, W).</t>
  </si>
  <si>
    <t>ELEMEN PENILAIAN</t>
  </si>
  <si>
    <t>FAKTA DAN ANALISIS</t>
  </si>
  <si>
    <t>REKOMENDASI</t>
  </si>
  <si>
    <t>STANDAR</t>
  </si>
  <si>
    <t>1.1</t>
  </si>
  <si>
    <t>1.2</t>
  </si>
  <si>
    <t>1.3</t>
  </si>
  <si>
    <t>1.4</t>
  </si>
  <si>
    <t>1.5</t>
  </si>
  <si>
    <t>1.6</t>
  </si>
  <si>
    <t>1.7</t>
  </si>
  <si>
    <t>Dilaksanakan upaya-upaya promotif dan preventif untuk mencapai kinerja pelayanan UKM Esensial Kesehatan Keluarga sebagaimana pokok pikiran, dan tertuang di dalam RPK, sesuai dengan kebijakan, prosedur dan kerangka acuan kegiatan yang telah ditetapkan (R, D, W)</t>
  </si>
  <si>
    <t>2.1</t>
  </si>
  <si>
    <t>2.2</t>
  </si>
  <si>
    <t>2.3</t>
  </si>
  <si>
    <t>2.4</t>
  </si>
  <si>
    <t>2.5</t>
  </si>
  <si>
    <t>2.6</t>
  </si>
  <si>
    <t>2.7</t>
  </si>
  <si>
    <t>2.8</t>
  </si>
  <si>
    <t>3.1</t>
  </si>
  <si>
    <t>4.1</t>
  </si>
  <si>
    <t>4.2</t>
  </si>
  <si>
    <t>4.3</t>
  </si>
  <si>
    <t>4.4</t>
  </si>
  <si>
    <t>4.5</t>
  </si>
  <si>
    <t>Disusun daftar obat yang perlu diwaspadai dan obat dengan nama atau rupa mirip serta dilakukan pelabelan dan penataan obat yang perlu diwaspadai dan obat dengan nama atau rupa mirip sesuai dengan kebijakan dan prosedur yang disusun (R, D, O, W).</t>
  </si>
  <si>
    <t>5.5</t>
  </si>
  <si>
    <t>5.4</t>
  </si>
  <si>
    <t>5.3</t>
  </si>
  <si>
    <t>5.2</t>
  </si>
  <si>
    <t>5.1</t>
  </si>
  <si>
    <t>3.2</t>
  </si>
  <si>
    <t>3.3</t>
  </si>
  <si>
    <t>3.4</t>
  </si>
  <si>
    <t>3.5</t>
  </si>
  <si>
    <t>3.6</t>
  </si>
  <si>
    <t>3.7</t>
  </si>
  <si>
    <t>3.8</t>
  </si>
  <si>
    <t>3.9</t>
  </si>
  <si>
    <t>3.10</t>
  </si>
  <si>
    <t>REKAPITULASI CAPAIAN SELURUH BAB</t>
  </si>
  <si>
    <t>NB : Halaman ini tidak perlu diisi / diketik.  Skor dan Nilai akan muncul otomatis.</t>
  </si>
  <si>
    <t>NO</t>
  </si>
  <si>
    <t>BAB</t>
  </si>
  <si>
    <t>CAPAIAN</t>
  </si>
  <si>
    <t>TIDAK TERAKREDITASI</t>
  </si>
  <si>
    <t>TERAKREDITASI MADYA</t>
  </si>
  <si>
    <t>TERAKREDITASI UTAMA</t>
  </si>
  <si>
    <t>TERAKREDITASI PARIPURNA</t>
  </si>
  <si>
    <t>CAPAIAN Puskesmas</t>
  </si>
  <si>
    <t>Bab I. Kepemimpinan dan Manajemen Puskesmas</t>
  </si>
  <si>
    <t>Bab IV. Program Prioritas Nasional</t>
  </si>
  <si>
    <t>BAB I. KEPEMIPINAN DAN MANAJEMEN PUSKESMAS</t>
  </si>
  <si>
    <t>BAB II. PENYELENGGARAAN UKM YANG BERORIENTASI _x000B_PADA UPAYA PROMOTIF &amp; PREVENTIF</t>
  </si>
  <si>
    <t>BAB III. PENYELENGGARAAN PELAYANAN UKP, FARMASI &amp; LABORATORIUM</t>
  </si>
  <si>
    <t>BAB IV. PROGRAM PRIORITAS NASIONAL</t>
  </si>
  <si>
    <t>BAB V. PENINGKATAN MUTU PUSKESMAS</t>
  </si>
  <si>
    <t>Bab II. Penyelenggaraan UKM yang berorientasi pada upaya promotf dan preventf</t>
  </si>
  <si>
    <t>Bab III. Penyelenggaraan UKP,  Farmasi dan Laboratorium</t>
  </si>
  <si>
    <t>Bab V. Peningkatan Mutu Puskesmas</t>
  </si>
  <si>
    <t>Jenis Puskesmas</t>
  </si>
  <si>
    <t>KMP</t>
  </si>
  <si>
    <t>UKM</t>
  </si>
  <si>
    <t>UKPP</t>
  </si>
  <si>
    <t>PPN</t>
  </si>
  <si>
    <t>PMP</t>
  </si>
  <si>
    <t>&lt; 60%</t>
  </si>
  <si>
    <t>&lt; 50%</t>
  </si>
  <si>
    <t>TERAKREDITASI DASAR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</si>
</sst>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lt; &quot;0%"/>
    <numFmt numFmtId="165" formatCode="&quot;≥ &quot;0%"/>
  </numFmts>
  <fonts count="11" x14ac:knownFonts="1">
    <font>
      <sz val="12"/>
      <color theme="1"/>
      <name val="Calibri"/>
      <family val="2"/>
      <scheme val="minor"/>
    </font>
    <font>
      <u/>
      <sz val="12"/>
      <color theme="10"/>
      <name val="Calibri"/>
      <family val="2"/>
      <scheme val="minor"/>
    </font>
    <font>
      <u/>
      <sz val="12"/>
      <color theme="11"/>
      <name val="Calibri"/>
      <family val="2"/>
      <scheme val="minor"/>
    </font>
    <font>
      <sz val="11"/>
      <color rgb="FF000000"/>
      <name val="Bookman Old Style"/>
      <family val="1"/>
    </font>
    <font>
      <sz val="11"/>
      <color theme="1"/>
      <name val="Bookman Old Style"/>
      <family val="1"/>
    </font>
    <font>
      <sz val="12"/>
      <color theme="1"/>
      <name val="Bookman Old Style"/>
      <family val="1"/>
    </font>
    <font>
      <b/>
      <sz val="12"/>
      <color theme="1"/>
      <name val="Bookman Old Style"/>
      <family val="1"/>
    </font>
    <font>
      <b/>
      <sz val="11"/>
      <color theme="1"/>
      <name val="Bookman Old Style"/>
      <family val="1"/>
    </font>
    <font>
      <b/>
      <sz val="12"/>
      <color rgb="FF800000"/>
      <name val="Bookman Old Style"/>
      <family val="1"/>
    </font>
    <font>
      <sz val="12"/>
      <color rgb="FF800000"/>
      <name val="Bookman Old Style"/>
      <family val="1"/>
    </font>
    <font>
      <b/>
      <sz val="12"/>
      <color rgb="FFFF0000"/>
      <name val="Bookman Old Style"/>
      <family val="1"/>
    </font>
  </fonts>
  <fills count="9">
    <fill>
      <patternFill patternType="none"/>
    </fill>
    <fill>
      <patternFill patternType="gray125"/>
    </fill>
    <fill>
      <patternFill patternType="solid">
        <fgColor rgb="FFFFFF00"/>
        <bgColor indexed="8"/>
      </patternFill>
    </fill>
    <fill>
      <patternFill patternType="solid">
        <fgColor rgb="FFFFFF00"/>
        <bgColor indexed="64"/>
      </patternFill>
    </fill>
    <fill>
      <patternFill patternType="solid">
        <fgColor theme="2" tint="-0.249977111117893"/>
        <bgColor indexed="64"/>
      </patternFill>
    </fill>
    <fill>
      <patternFill patternType="solid">
        <fgColor rgb="FFFF6600"/>
        <bgColor indexed="64"/>
      </patternFill>
    </fill>
    <fill>
      <patternFill patternType="solid">
        <fgColor rgb="FFFF0000"/>
        <bgColor indexed="64"/>
      </patternFill>
    </fill>
    <fill>
      <patternFill patternType="solid">
        <fgColor rgb="FF92D050"/>
        <bgColor indexed="64"/>
      </patternFill>
    </fill>
    <fill>
      <patternFill patternType="solid">
        <fgColor theme="3" tint="0.59999389629810485"/>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double">
        <color indexed="64"/>
      </top>
      <bottom style="double">
        <color indexed="64"/>
      </bottom>
      <diagonal/>
    </border>
    <border>
      <left style="thin">
        <color indexed="64"/>
      </left>
      <right/>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style="thin">
        <color indexed="64"/>
      </right>
      <top/>
      <bottom/>
      <diagonal/>
    </border>
    <border>
      <left/>
      <right style="double">
        <color indexed="64"/>
      </right>
      <top/>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right/>
      <top/>
      <bottom style="thin">
        <color indexed="64"/>
      </bottom>
      <diagonal/>
    </border>
    <border>
      <left style="double">
        <color indexed="64"/>
      </left>
      <right/>
      <top/>
      <bottom style="double">
        <color indexed="64"/>
      </bottom>
      <diagonal/>
    </border>
    <border>
      <left/>
      <right style="thin">
        <color indexed="64"/>
      </right>
      <top/>
      <bottom style="double">
        <color indexed="64"/>
      </bottom>
      <diagonal/>
    </border>
    <border>
      <left/>
      <right style="double">
        <color indexed="64"/>
      </right>
      <top/>
      <bottom style="double">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style="hair">
        <color indexed="64"/>
      </bottom>
      <diagonal/>
    </border>
    <border>
      <left/>
      <right style="double">
        <color indexed="64"/>
      </right>
      <top style="double">
        <color indexed="64"/>
      </top>
      <bottom style="thin">
        <color indexed="64"/>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s>
  <cellStyleXfs count="215">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cellStyleXfs>
  <cellXfs count="78">
    <xf numFmtId="0" fontId="0" fillId="0" borderId="0" xfId="0"/>
    <xf numFmtId="0" fontId="4" fillId="0" borderId="0" xfId="0" applyFont="1"/>
    <xf numFmtId="0" fontId="4" fillId="0" borderId="0" xfId="0" applyFont="1" applyAlignment="1">
      <alignment vertical="top"/>
    </xf>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vertical="center"/>
    </xf>
    <xf numFmtId="0" fontId="4" fillId="0" borderId="1" xfId="0" applyFont="1" applyBorder="1" applyAlignment="1">
      <alignment horizontal="center" vertical="top"/>
    </xf>
    <xf numFmtId="0" fontId="3" fillId="0" borderId="1" xfId="0" applyFont="1" applyBorder="1" applyAlignment="1">
      <alignment horizontal="justify" vertical="top"/>
    </xf>
    <xf numFmtId="0" fontId="4" fillId="0" borderId="1" xfId="0" applyFont="1" applyBorder="1" applyAlignment="1" applyProtection="1">
      <alignment horizontal="center" vertical="center" wrapText="1"/>
      <protection locked="0"/>
    </xf>
    <xf numFmtId="0" fontId="4" fillId="0" borderId="1" xfId="0" applyFont="1" applyBorder="1"/>
    <xf numFmtId="10" fontId="4" fillId="2" borderId="1" xfId="0" applyNumberFormat="1" applyFont="1" applyFill="1" applyBorder="1" applyAlignment="1">
      <alignment vertical="center"/>
    </xf>
    <xf numFmtId="0" fontId="3" fillId="0" borderId="1" xfId="0" applyFont="1" applyBorder="1" applyAlignment="1">
      <alignment horizontal="justify" vertical="center"/>
    </xf>
    <xf numFmtId="0" fontId="3" fillId="0" borderId="1" xfId="0" applyFont="1" applyBorder="1" applyAlignment="1">
      <alignment horizontal="justify" vertical="top" wrapText="1"/>
    </xf>
    <xf numFmtId="0" fontId="4" fillId="0" borderId="1" xfId="0" applyFont="1" applyBorder="1" applyAlignment="1">
      <alignment vertical="top"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4" fillId="0" borderId="1" xfId="0" applyFont="1" applyBorder="1" applyAlignment="1">
      <alignment horizontal="center" vertical="center"/>
    </xf>
    <xf numFmtId="20" fontId="4" fillId="0" borderId="1" xfId="0" quotePrefix="1" applyNumberFormat="1" applyFont="1" applyBorder="1" applyAlignment="1">
      <alignment horizontal="center" vertical="center"/>
    </xf>
    <xf numFmtId="20" fontId="7" fillId="0" borderId="1" xfId="0" quotePrefix="1" applyNumberFormat="1" applyFont="1" applyBorder="1" applyAlignment="1">
      <alignment horizontal="center" vertical="center"/>
    </xf>
    <xf numFmtId="21" fontId="4" fillId="0" borderId="1" xfId="0" quotePrefix="1" applyNumberFormat="1" applyFont="1" applyBorder="1" applyAlignment="1">
      <alignment horizontal="center" vertical="center"/>
    </xf>
    <xf numFmtId="0" fontId="4" fillId="0" borderId="0" xfId="0" applyFont="1" applyAlignment="1">
      <alignment horizontal="center" vertical="center"/>
    </xf>
    <xf numFmtId="0" fontId="4" fillId="0" borderId="1" xfId="0" quotePrefix="1" applyFont="1" applyBorder="1" applyAlignment="1">
      <alignment horizontal="center" vertical="center"/>
    </xf>
    <xf numFmtId="0" fontId="7" fillId="0" borderId="0" xfId="0" applyFont="1" applyAlignment="1">
      <alignment horizontal="center" vertical="center"/>
    </xf>
    <xf numFmtId="0" fontId="7" fillId="0" borderId="1" xfId="0" quotePrefix="1" applyFont="1" applyBorder="1" applyAlignment="1">
      <alignment horizontal="center" vertical="center"/>
    </xf>
    <xf numFmtId="0" fontId="6" fillId="0" borderId="0" xfId="0" applyFont="1" applyAlignment="1">
      <alignment horizontal="left" vertical="center"/>
    </xf>
    <xf numFmtId="0" fontId="5" fillId="0" borderId="0" xfId="0" applyFont="1" applyAlignment="1">
      <alignment horizontal="left" vertical="center"/>
    </xf>
    <xf numFmtId="0" fontId="4" fillId="0" borderId="1" xfId="0" applyFont="1" applyBorder="1" applyAlignment="1">
      <alignment horizontal="justify" vertical="top"/>
    </xf>
    <xf numFmtId="0" fontId="3" fillId="0" borderId="1" xfId="0" applyFont="1" applyBorder="1" applyAlignment="1">
      <alignment vertical="top" wrapText="1"/>
    </xf>
    <xf numFmtId="0" fontId="7" fillId="0" borderId="0" xfId="0" applyFont="1" applyAlignment="1">
      <alignment vertical="center"/>
    </xf>
    <xf numFmtId="0" fontId="5" fillId="0" borderId="0" xfId="0" applyFont="1"/>
    <xf numFmtId="0" fontId="6" fillId="0" borderId="0" xfId="0" applyFont="1" applyAlignment="1">
      <alignment horizontal="center"/>
    </xf>
    <xf numFmtId="0" fontId="5" fillId="0" borderId="0" xfId="0" applyFont="1" applyAlignment="1">
      <alignment horizontal="center"/>
    </xf>
    <xf numFmtId="0" fontId="5" fillId="4" borderId="5" xfId="0" applyFont="1" applyFill="1" applyBorder="1"/>
    <xf numFmtId="0" fontId="5" fillId="4" borderId="6" xfId="0" applyFont="1" applyFill="1" applyBorder="1"/>
    <xf numFmtId="0" fontId="5" fillId="4" borderId="7" xfId="0" applyFont="1" applyFill="1" applyBorder="1"/>
    <xf numFmtId="0" fontId="6" fillId="0" borderId="8" xfId="0" applyFont="1" applyBorder="1" applyAlignment="1">
      <alignment horizontal="center" vertical="center"/>
    </xf>
    <xf numFmtId="0" fontId="6" fillId="4" borderId="9" xfId="0" applyFont="1" applyFill="1" applyBorder="1" applyAlignment="1">
      <alignment horizontal="center" vertical="center"/>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5" fillId="4" borderId="13" xfId="0" applyFont="1" applyFill="1" applyBorder="1" applyAlignment="1">
      <alignment vertical="center" wrapText="1"/>
    </xf>
    <xf numFmtId="10" fontId="6" fillId="5" borderId="14" xfId="0" applyNumberFormat="1" applyFont="1" applyFill="1" applyBorder="1" applyAlignment="1">
      <alignment horizontal="center" vertical="center"/>
    </xf>
    <xf numFmtId="10" fontId="6" fillId="4" borderId="9" xfId="0" applyNumberFormat="1" applyFont="1" applyFill="1" applyBorder="1" applyAlignment="1">
      <alignment horizontal="center" vertical="center"/>
    </xf>
    <xf numFmtId="0" fontId="5" fillId="0" borderId="1" xfId="0" applyFont="1" applyBorder="1" applyAlignment="1">
      <alignment horizontal="left" vertical="center"/>
    </xf>
    <xf numFmtId="165" fontId="10" fillId="3" borderId="1" xfId="0" applyNumberFormat="1" applyFont="1" applyFill="1" applyBorder="1" applyAlignment="1">
      <alignment horizontal="center" vertical="center"/>
    </xf>
    <xf numFmtId="0" fontId="5" fillId="4" borderId="13" xfId="0" applyFont="1" applyFill="1" applyBorder="1" applyAlignment="1">
      <alignment vertical="center"/>
    </xf>
    <xf numFmtId="10" fontId="6" fillId="5" borderId="16" xfId="0" applyNumberFormat="1" applyFont="1" applyFill="1" applyBorder="1" applyAlignment="1">
      <alignment horizontal="center" vertical="center"/>
    </xf>
    <xf numFmtId="0" fontId="5" fillId="0" borderId="1" xfId="0" applyFont="1" applyBorder="1" applyAlignment="1">
      <alignment vertical="center"/>
    </xf>
    <xf numFmtId="0" fontId="5" fillId="0" borderId="18" xfId="0" applyFont="1" applyBorder="1" applyAlignment="1">
      <alignment vertical="center"/>
    </xf>
    <xf numFmtId="10" fontId="6" fillId="5" borderId="20" xfId="0" applyNumberFormat="1" applyFont="1" applyFill="1" applyBorder="1" applyAlignment="1">
      <alignment horizontal="center" vertical="center"/>
    </xf>
    <xf numFmtId="0" fontId="5" fillId="0" borderId="0" xfId="0" applyFont="1" applyAlignment="1">
      <alignment vertical="center"/>
    </xf>
    <xf numFmtId="0" fontId="5" fillId="0" borderId="0" xfId="0" applyFont="1" applyAlignment="1">
      <alignment horizontal="left" vertical="top"/>
    </xf>
    <xf numFmtId="0" fontId="6" fillId="0" borderId="0" xfId="0" applyFont="1" applyAlignment="1">
      <alignment horizontal="left" vertical="top"/>
    </xf>
    <xf numFmtId="0" fontId="5" fillId="0" borderId="0" xfId="0" applyFont="1" applyAlignment="1">
      <alignment horizontal="center" vertical="center"/>
    </xf>
    <xf numFmtId="164" fontId="5" fillId="6" borderId="17" xfId="0" applyNumberFormat="1" applyFont="1" applyFill="1" applyBorder="1" applyAlignment="1">
      <alignment horizontal="center" vertical="center"/>
    </xf>
    <xf numFmtId="0" fontId="7" fillId="0" borderId="0" xfId="0" applyFont="1" applyAlignment="1">
      <alignment horizontal="left" vertical="center"/>
    </xf>
    <xf numFmtId="0" fontId="5" fillId="0" borderId="1" xfId="0" applyFont="1" applyBorder="1" applyAlignment="1">
      <alignment horizontal="left" vertical="center" wrapText="1"/>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19" xfId="0" applyFont="1" applyBorder="1" applyAlignment="1">
      <alignment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4" borderId="0" xfId="0" applyFont="1" applyFill="1" applyAlignment="1">
      <alignment vertical="center"/>
    </xf>
    <xf numFmtId="0" fontId="6" fillId="0" borderId="26" xfId="0" applyFont="1" applyBorder="1" applyAlignment="1">
      <alignment horizontal="center" vertical="center" wrapText="1"/>
    </xf>
    <xf numFmtId="165" fontId="5" fillId="8" borderId="16" xfId="0" applyNumberFormat="1" applyFont="1" applyFill="1" applyBorder="1" applyAlignment="1">
      <alignment horizontal="center" vertical="center"/>
    </xf>
    <xf numFmtId="165" fontId="5" fillId="7" borderId="15" xfId="0" applyNumberFormat="1" applyFont="1" applyFill="1" applyBorder="1" applyAlignment="1">
      <alignment horizontal="center" vertical="center"/>
    </xf>
    <xf numFmtId="0" fontId="5" fillId="0" borderId="18" xfId="0" applyFont="1" applyBorder="1" applyAlignment="1">
      <alignment horizontal="center" vertical="center"/>
    </xf>
    <xf numFmtId="164" fontId="5" fillId="6" borderId="27" xfId="0" applyNumberFormat="1" applyFont="1" applyFill="1" applyBorder="1" applyAlignment="1">
      <alignment horizontal="center" vertical="center"/>
    </xf>
    <xf numFmtId="165" fontId="10" fillId="3" borderId="28" xfId="0" applyNumberFormat="1" applyFont="1" applyFill="1" applyBorder="1" applyAlignment="1">
      <alignment horizontal="center" vertical="center"/>
    </xf>
    <xf numFmtId="165" fontId="5" fillId="7" borderId="29" xfId="0" applyNumberFormat="1" applyFont="1" applyFill="1" applyBorder="1" applyAlignment="1">
      <alignment horizontal="center" vertical="center"/>
    </xf>
    <xf numFmtId="164" fontId="5" fillId="6" borderId="4" xfId="0" applyNumberFormat="1" applyFont="1" applyFill="1" applyBorder="1" applyAlignment="1">
      <alignment horizontal="center" vertical="center"/>
    </xf>
    <xf numFmtId="0" fontId="7" fillId="0" borderId="1" xfId="0" applyFont="1" applyBorder="1" applyAlignment="1">
      <alignment horizontal="center" vertical="center"/>
    </xf>
    <xf numFmtId="0" fontId="6" fillId="0" borderId="0" xfId="0" applyFont="1" applyAlignment="1">
      <alignment horizontal="center"/>
    </xf>
    <xf numFmtId="0" fontId="8" fillId="3" borderId="2" xfId="0" applyFont="1" applyFill="1" applyBorder="1"/>
    <xf numFmtId="0" fontId="9" fillId="3" borderId="3" xfId="0" applyFont="1" applyFill="1" applyBorder="1"/>
    <xf numFmtId="0" fontId="9" fillId="3" borderId="4" xfId="0" applyFont="1" applyFill="1" applyBorder="1"/>
    <xf numFmtId="0" fontId="6" fillId="0" borderId="10" xfId="0" applyFont="1" applyBorder="1" applyAlignment="1">
      <alignment horizontal="center" vertical="center"/>
    </xf>
    <xf numFmtId="0" fontId="6" fillId="0" borderId="11" xfId="0" applyFont="1" applyBorder="1" applyAlignment="1">
      <alignment horizontal="center" vertical="center"/>
    </xf>
  </cellXfs>
  <cellStyles count="215">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125"/>
  <sheetViews>
    <sheetView showGridLines="0" zoomScale="83" workbookViewId="0">
      <selection activeCell="A7" sqref="A7"/>
    </sheetView>
  </sheetViews>
  <sheetFormatPr defaultColWidth="11" defaultRowHeight="13.8" x14ac:dyDescent="0.25"/>
  <cols>
    <col min="1" max="1" width="11" style="1"/>
    <col min="2" max="2" width="19.796875" style="22" customWidth="1"/>
    <col min="3" max="3" width="13.5" style="20" customWidth="1"/>
    <col min="4" max="4" width="5.796875" style="20" customWidth="1"/>
    <col min="5" max="5" width="50.796875" style="1" customWidth="1"/>
    <col min="6" max="6" width="14" style="1" customWidth="1"/>
    <col min="7" max="8" width="50.796875" style="1" customWidth="1"/>
    <col min="9" max="9" width="18.69921875" style="1" customWidth="1"/>
    <col min="10" max="16384" width="11" style="1"/>
  </cols>
  <sheetData>
    <row r="1" spans="2:9" x14ac:dyDescent="0.25">
      <c r="B1" s="54" t="s">
        <v>471</v>
      </c>
    </row>
    <row r="3" spans="2:9" ht="15.6" x14ac:dyDescent="0.25">
      <c r="B3" s="25" t="s">
        <v>413</v>
      </c>
      <c r="C3" s="24" t="s">
        <v>408</v>
      </c>
      <c r="D3" s="5"/>
    </row>
    <row r="4" spans="2:9" ht="15.6" x14ac:dyDescent="0.25">
      <c r="B4" s="25" t="s">
        <v>414</v>
      </c>
      <c r="C4" s="24" t="s">
        <v>415</v>
      </c>
      <c r="D4" s="5"/>
    </row>
    <row r="5" spans="2:9" ht="15.6" x14ac:dyDescent="0.25">
      <c r="B5" s="25" t="s">
        <v>409</v>
      </c>
      <c r="C5" s="24" t="s">
        <v>408</v>
      </c>
      <c r="D5" s="5"/>
    </row>
    <row r="6" spans="2:9" ht="15.6" x14ac:dyDescent="0.25">
      <c r="B6" s="25" t="s">
        <v>410</v>
      </c>
      <c r="C6" s="24" t="s">
        <v>408</v>
      </c>
      <c r="D6" s="5"/>
    </row>
    <row r="7" spans="2:9" ht="15.6" x14ac:dyDescent="0.25">
      <c r="B7" s="25" t="s">
        <v>411</v>
      </c>
      <c r="C7" s="24" t="s">
        <v>408</v>
      </c>
      <c r="D7" s="5"/>
    </row>
    <row r="8" spans="2:9" ht="15.6" x14ac:dyDescent="0.25">
      <c r="B8" s="25" t="s">
        <v>412</v>
      </c>
      <c r="C8" s="24" t="s">
        <v>408</v>
      </c>
      <c r="D8" s="5"/>
    </row>
    <row r="10" spans="2:9" s="5" customFormat="1" ht="48" customHeight="1" x14ac:dyDescent="0.3">
      <c r="B10" s="14" t="s">
        <v>421</v>
      </c>
      <c r="C10" s="14" t="s">
        <v>1</v>
      </c>
      <c r="D10" s="71" t="s">
        <v>418</v>
      </c>
      <c r="E10" s="71"/>
      <c r="F10" s="14" t="s">
        <v>416</v>
      </c>
      <c r="G10" s="15" t="s">
        <v>419</v>
      </c>
      <c r="H10" s="15" t="s">
        <v>420</v>
      </c>
      <c r="I10" s="15" t="s">
        <v>403</v>
      </c>
    </row>
    <row r="11" spans="2:9" ht="85.05" customHeight="1" x14ac:dyDescent="0.25">
      <c r="B11" s="18" t="s">
        <v>422</v>
      </c>
      <c r="C11" s="19" t="s">
        <v>2</v>
      </c>
      <c r="D11" s="16" t="s">
        <v>104</v>
      </c>
      <c r="E11" s="7" t="s">
        <v>3</v>
      </c>
      <c r="F11" s="8">
        <v>0</v>
      </c>
      <c r="G11" s="9"/>
      <c r="H11" s="9"/>
      <c r="I11" s="10">
        <f>SUM(F11:F112)/(COUNTIF(F11:F112,"&lt;&gt;TDD")*10)</f>
        <v>0</v>
      </c>
    </row>
    <row r="12" spans="2:9" ht="67.05" customHeight="1" x14ac:dyDescent="0.25">
      <c r="B12" s="14"/>
      <c r="C12" s="16"/>
      <c r="D12" s="16" t="s">
        <v>105</v>
      </c>
      <c r="E12" s="7" t="s">
        <v>407</v>
      </c>
      <c r="F12" s="8">
        <v>0</v>
      </c>
      <c r="G12" s="9"/>
      <c r="H12" s="9"/>
      <c r="I12" s="9"/>
    </row>
    <row r="13" spans="2:9" ht="85.95" customHeight="1" x14ac:dyDescent="0.25">
      <c r="B13" s="14"/>
      <c r="C13" s="16"/>
      <c r="D13" s="16" t="s">
        <v>106</v>
      </c>
      <c r="E13" s="7" t="s">
        <v>91</v>
      </c>
      <c r="F13" s="8">
        <v>0</v>
      </c>
      <c r="G13" s="9"/>
      <c r="H13" s="9"/>
      <c r="I13" s="9"/>
    </row>
    <row r="14" spans="2:9" ht="100.05" customHeight="1" x14ac:dyDescent="0.25">
      <c r="B14" s="14"/>
      <c r="C14" s="16"/>
      <c r="D14" s="16" t="s">
        <v>107</v>
      </c>
      <c r="E14" s="7" t="s">
        <v>92</v>
      </c>
      <c r="F14" s="8">
        <v>0</v>
      </c>
      <c r="G14" s="9"/>
      <c r="H14" s="9"/>
      <c r="I14" s="9"/>
    </row>
    <row r="15" spans="2:9" ht="81" customHeight="1" x14ac:dyDescent="0.25">
      <c r="B15" s="14"/>
      <c r="C15" s="16"/>
      <c r="D15" s="16" t="s">
        <v>108</v>
      </c>
      <c r="E15" s="7" t="s">
        <v>94</v>
      </c>
      <c r="F15" s="8">
        <v>0</v>
      </c>
      <c r="G15" s="9"/>
      <c r="H15" s="9"/>
      <c r="I15" s="9"/>
    </row>
    <row r="16" spans="2:9" ht="70.95" customHeight="1" x14ac:dyDescent="0.25">
      <c r="B16" s="14"/>
      <c r="C16" s="16"/>
      <c r="D16" s="16" t="s">
        <v>109</v>
      </c>
      <c r="E16" s="7" t="s">
        <v>93</v>
      </c>
      <c r="F16" s="8">
        <v>0</v>
      </c>
      <c r="G16" s="9"/>
      <c r="H16" s="9"/>
      <c r="I16" s="9"/>
    </row>
    <row r="17" spans="2:9" ht="58.05" customHeight="1" x14ac:dyDescent="0.25">
      <c r="B17" s="14"/>
      <c r="C17" s="16"/>
      <c r="D17" s="16" t="s">
        <v>110</v>
      </c>
      <c r="E17" s="7" t="s">
        <v>404</v>
      </c>
      <c r="F17" s="8">
        <v>0</v>
      </c>
      <c r="G17" s="9"/>
      <c r="H17" s="9"/>
      <c r="I17" s="9"/>
    </row>
    <row r="18" spans="2:9" ht="45" customHeight="1" x14ac:dyDescent="0.25">
      <c r="B18" s="14"/>
      <c r="C18" s="21" t="s">
        <v>4</v>
      </c>
      <c r="D18" s="16" t="s">
        <v>104</v>
      </c>
      <c r="E18" s="11" t="s">
        <v>95</v>
      </c>
      <c r="F18" s="8">
        <v>0</v>
      </c>
      <c r="G18" s="9"/>
      <c r="H18" s="9"/>
      <c r="I18" s="9"/>
    </row>
    <row r="19" spans="2:9" ht="100.05" customHeight="1" x14ac:dyDescent="0.25">
      <c r="B19" s="14"/>
      <c r="C19" s="16"/>
      <c r="D19" s="16" t="s">
        <v>105</v>
      </c>
      <c r="E19" s="11" t="s">
        <v>96</v>
      </c>
      <c r="F19" s="8">
        <v>0</v>
      </c>
      <c r="G19" s="9"/>
      <c r="H19" s="9"/>
      <c r="I19" s="9"/>
    </row>
    <row r="20" spans="2:9" ht="100.05" customHeight="1" x14ac:dyDescent="0.25">
      <c r="B20" s="14"/>
      <c r="C20" s="16"/>
      <c r="D20" s="16" t="s">
        <v>106</v>
      </c>
      <c r="E20" s="7" t="s">
        <v>97</v>
      </c>
      <c r="F20" s="8">
        <v>0</v>
      </c>
      <c r="G20" s="9"/>
      <c r="H20" s="9"/>
      <c r="I20" s="9"/>
    </row>
    <row r="21" spans="2:9" ht="124.05" customHeight="1" x14ac:dyDescent="0.25">
      <c r="B21" s="14"/>
      <c r="C21" s="16"/>
      <c r="D21" s="16" t="s">
        <v>107</v>
      </c>
      <c r="E21" s="7" t="s">
        <v>98</v>
      </c>
      <c r="F21" s="8">
        <v>0</v>
      </c>
      <c r="G21" s="9"/>
      <c r="H21" s="9"/>
      <c r="I21" s="9"/>
    </row>
    <row r="22" spans="2:9" ht="63" customHeight="1" x14ac:dyDescent="0.25">
      <c r="B22" s="23" t="s">
        <v>423</v>
      </c>
      <c r="C22" s="17" t="s">
        <v>5</v>
      </c>
      <c r="D22" s="16" t="s">
        <v>104</v>
      </c>
      <c r="E22" s="7" t="s">
        <v>405</v>
      </c>
      <c r="F22" s="8">
        <v>0</v>
      </c>
      <c r="G22" s="9"/>
      <c r="H22" s="9"/>
      <c r="I22" s="9"/>
    </row>
    <row r="23" spans="2:9" ht="79.95" customHeight="1" x14ac:dyDescent="0.25">
      <c r="B23" s="14"/>
      <c r="C23" s="16"/>
      <c r="D23" s="16" t="s">
        <v>105</v>
      </c>
      <c r="E23" s="7" t="s">
        <v>99</v>
      </c>
      <c r="F23" s="8">
        <v>0</v>
      </c>
      <c r="G23" s="9"/>
      <c r="H23" s="9"/>
      <c r="I23" s="9"/>
    </row>
    <row r="24" spans="2:9" ht="108" customHeight="1" x14ac:dyDescent="0.25">
      <c r="B24" s="14"/>
      <c r="C24" s="16"/>
      <c r="D24" s="16" t="s">
        <v>106</v>
      </c>
      <c r="E24" s="7" t="s">
        <v>100</v>
      </c>
      <c r="F24" s="8">
        <v>0</v>
      </c>
      <c r="G24" s="9"/>
      <c r="H24" s="9"/>
      <c r="I24" s="9"/>
    </row>
    <row r="25" spans="2:9" ht="40.049999999999997" customHeight="1" x14ac:dyDescent="0.25">
      <c r="B25" s="14"/>
      <c r="C25" s="21" t="s">
        <v>6</v>
      </c>
      <c r="D25" s="16" t="s">
        <v>104</v>
      </c>
      <c r="E25" s="7" t="s">
        <v>101</v>
      </c>
      <c r="F25" s="8">
        <v>0</v>
      </c>
      <c r="G25" s="9"/>
      <c r="H25" s="9"/>
      <c r="I25" s="9"/>
    </row>
    <row r="26" spans="2:9" ht="100.05" customHeight="1" x14ac:dyDescent="0.25">
      <c r="B26" s="14"/>
      <c r="C26" s="16"/>
      <c r="D26" s="16" t="s">
        <v>105</v>
      </c>
      <c r="E26" s="7" t="s">
        <v>102</v>
      </c>
      <c r="F26" s="8">
        <v>0</v>
      </c>
      <c r="G26" s="9"/>
      <c r="H26" s="9"/>
      <c r="I26" s="9"/>
    </row>
    <row r="27" spans="2:9" ht="55.05" customHeight="1" x14ac:dyDescent="0.25">
      <c r="B27" s="14"/>
      <c r="C27" s="16"/>
      <c r="D27" s="16" t="s">
        <v>106</v>
      </c>
      <c r="E27" s="7" t="s">
        <v>103</v>
      </c>
      <c r="F27" s="8">
        <v>0</v>
      </c>
      <c r="G27" s="9"/>
      <c r="H27" s="9"/>
      <c r="I27" s="9"/>
    </row>
    <row r="28" spans="2:9" ht="60" customHeight="1" x14ac:dyDescent="0.25">
      <c r="B28" s="14"/>
      <c r="C28" s="21" t="s">
        <v>7</v>
      </c>
      <c r="D28" s="16" t="s">
        <v>104</v>
      </c>
      <c r="E28" s="7" t="s">
        <v>111</v>
      </c>
      <c r="F28" s="8">
        <v>0</v>
      </c>
      <c r="G28" s="9"/>
      <c r="H28" s="9"/>
      <c r="I28" s="9"/>
    </row>
    <row r="29" spans="2:9" ht="70.05" customHeight="1" x14ac:dyDescent="0.25">
      <c r="B29" s="14"/>
      <c r="C29" s="16"/>
      <c r="D29" s="16" t="s">
        <v>105</v>
      </c>
      <c r="E29" s="7" t="s">
        <v>112</v>
      </c>
      <c r="F29" s="8">
        <v>0</v>
      </c>
      <c r="G29" s="9"/>
      <c r="H29" s="9"/>
      <c r="I29" s="9"/>
    </row>
    <row r="30" spans="2:9" ht="85.95" customHeight="1" x14ac:dyDescent="0.25">
      <c r="B30" s="14"/>
      <c r="C30" s="16"/>
      <c r="D30" s="16" t="s">
        <v>106</v>
      </c>
      <c r="E30" s="7" t="s">
        <v>113</v>
      </c>
      <c r="F30" s="8">
        <v>0</v>
      </c>
      <c r="G30" s="9"/>
      <c r="H30" s="9"/>
      <c r="I30" s="9"/>
    </row>
    <row r="31" spans="2:9" ht="66" customHeight="1" x14ac:dyDescent="0.25">
      <c r="B31" s="14"/>
      <c r="C31" s="16"/>
      <c r="D31" s="16" t="s">
        <v>107</v>
      </c>
      <c r="E31" s="7" t="s">
        <v>114</v>
      </c>
      <c r="F31" s="8">
        <v>0</v>
      </c>
      <c r="G31" s="9"/>
      <c r="H31" s="9"/>
      <c r="I31" s="9"/>
    </row>
    <row r="32" spans="2:9" ht="85.95" customHeight="1" x14ac:dyDescent="0.25">
      <c r="B32" s="14"/>
      <c r="C32" s="21" t="s">
        <v>8</v>
      </c>
      <c r="D32" s="16" t="s">
        <v>104</v>
      </c>
      <c r="E32" s="7" t="s">
        <v>115</v>
      </c>
      <c r="F32" s="8">
        <v>0</v>
      </c>
      <c r="G32" s="9"/>
      <c r="H32" s="9"/>
      <c r="I32" s="9"/>
    </row>
    <row r="33" spans="2:9" ht="100.05" customHeight="1" x14ac:dyDescent="0.25">
      <c r="B33" s="14"/>
      <c r="C33" s="16"/>
      <c r="D33" s="16" t="s">
        <v>105</v>
      </c>
      <c r="E33" s="7" t="s">
        <v>116</v>
      </c>
      <c r="F33" s="8">
        <v>0</v>
      </c>
      <c r="G33" s="9"/>
      <c r="H33" s="9"/>
      <c r="I33" s="9"/>
    </row>
    <row r="34" spans="2:9" ht="49.95" customHeight="1" x14ac:dyDescent="0.25">
      <c r="B34" s="14"/>
      <c r="C34" s="16"/>
      <c r="D34" s="16" t="s">
        <v>106</v>
      </c>
      <c r="E34" s="7" t="s">
        <v>117</v>
      </c>
      <c r="F34" s="8">
        <v>0</v>
      </c>
      <c r="G34" s="9"/>
      <c r="H34" s="9"/>
      <c r="I34" s="9"/>
    </row>
    <row r="35" spans="2:9" ht="61.95" customHeight="1" x14ac:dyDescent="0.25">
      <c r="B35" s="14"/>
      <c r="C35" s="21" t="s">
        <v>9</v>
      </c>
      <c r="D35" s="16">
        <v>1</v>
      </c>
      <c r="E35" s="7" t="s">
        <v>118</v>
      </c>
      <c r="F35" s="8">
        <v>0</v>
      </c>
      <c r="G35" s="9"/>
      <c r="H35" s="9"/>
      <c r="I35" s="9"/>
    </row>
    <row r="36" spans="2:9" ht="55.95" customHeight="1" x14ac:dyDescent="0.25">
      <c r="B36" s="14"/>
      <c r="C36" s="16"/>
      <c r="D36" s="16">
        <v>2</v>
      </c>
      <c r="E36" s="7" t="s">
        <v>119</v>
      </c>
      <c r="F36" s="8">
        <v>0</v>
      </c>
      <c r="G36" s="9"/>
      <c r="H36" s="9"/>
      <c r="I36" s="9"/>
    </row>
    <row r="37" spans="2:9" ht="79.95" customHeight="1" x14ac:dyDescent="0.25">
      <c r="B37" s="14"/>
      <c r="C37" s="16"/>
      <c r="D37" s="16">
        <v>3</v>
      </c>
      <c r="E37" s="7" t="s">
        <v>120</v>
      </c>
      <c r="F37" s="8">
        <v>0</v>
      </c>
      <c r="G37" s="9"/>
      <c r="H37" s="9"/>
      <c r="I37" s="9"/>
    </row>
    <row r="38" spans="2:9" ht="66" customHeight="1" x14ac:dyDescent="0.25">
      <c r="B38" s="23" t="s">
        <v>424</v>
      </c>
      <c r="C38" s="21" t="s">
        <v>10</v>
      </c>
      <c r="D38" s="16" t="s">
        <v>104</v>
      </c>
      <c r="E38" s="7" t="s">
        <v>121</v>
      </c>
      <c r="F38" s="8">
        <v>0</v>
      </c>
      <c r="G38" s="9"/>
      <c r="H38" s="9"/>
      <c r="I38" s="9"/>
    </row>
    <row r="39" spans="2:9" ht="64.05" customHeight="1" x14ac:dyDescent="0.25">
      <c r="B39" s="14"/>
      <c r="C39" s="16"/>
      <c r="D39" s="16" t="s">
        <v>105</v>
      </c>
      <c r="E39" s="7" t="s">
        <v>122</v>
      </c>
      <c r="F39" s="8">
        <v>0</v>
      </c>
      <c r="G39" s="9"/>
      <c r="H39" s="9"/>
      <c r="I39" s="9"/>
    </row>
    <row r="40" spans="2:9" ht="100.05" customHeight="1" x14ac:dyDescent="0.25">
      <c r="B40" s="14"/>
      <c r="C40" s="16"/>
      <c r="D40" s="16" t="s">
        <v>106</v>
      </c>
      <c r="E40" s="7" t="s">
        <v>123</v>
      </c>
      <c r="F40" s="8">
        <v>0</v>
      </c>
      <c r="G40" s="9"/>
      <c r="H40" s="9"/>
      <c r="I40" s="9"/>
    </row>
    <row r="41" spans="2:9" ht="100.05" customHeight="1" x14ac:dyDescent="0.25">
      <c r="B41" s="14"/>
      <c r="C41" s="16"/>
      <c r="D41" s="16" t="s">
        <v>107</v>
      </c>
      <c r="E41" s="7" t="s">
        <v>124</v>
      </c>
      <c r="F41" s="8">
        <v>0</v>
      </c>
      <c r="G41" s="9"/>
      <c r="H41" s="9"/>
      <c r="I41" s="9"/>
    </row>
    <row r="42" spans="2:9" ht="40.049999999999997" customHeight="1" x14ac:dyDescent="0.25">
      <c r="B42" s="14"/>
      <c r="C42" s="21" t="s">
        <v>11</v>
      </c>
      <c r="D42" s="16" t="s">
        <v>104</v>
      </c>
      <c r="E42" s="7" t="s">
        <v>125</v>
      </c>
      <c r="F42" s="8">
        <v>0</v>
      </c>
      <c r="G42" s="9"/>
      <c r="H42" s="9"/>
      <c r="I42" s="9"/>
    </row>
    <row r="43" spans="2:9" ht="40.049999999999997" customHeight="1" x14ac:dyDescent="0.25">
      <c r="B43" s="14"/>
      <c r="C43" s="16"/>
      <c r="D43" s="16" t="s">
        <v>105</v>
      </c>
      <c r="E43" s="7" t="s">
        <v>126</v>
      </c>
      <c r="F43" s="8">
        <v>0</v>
      </c>
      <c r="G43" s="9"/>
      <c r="H43" s="9"/>
      <c r="I43" s="9"/>
    </row>
    <row r="44" spans="2:9" ht="67.05" customHeight="1" x14ac:dyDescent="0.25">
      <c r="B44" s="14"/>
      <c r="C44" s="16"/>
      <c r="D44" s="16" t="s">
        <v>106</v>
      </c>
      <c r="E44" s="7" t="s">
        <v>127</v>
      </c>
      <c r="F44" s="8">
        <v>0</v>
      </c>
      <c r="G44" s="9"/>
      <c r="H44" s="9"/>
      <c r="I44" s="9"/>
    </row>
    <row r="45" spans="2:9" ht="72" customHeight="1" x14ac:dyDescent="0.25">
      <c r="B45" s="14"/>
      <c r="C45" s="16"/>
      <c r="D45" s="16" t="s">
        <v>107</v>
      </c>
      <c r="E45" s="7" t="s">
        <v>128</v>
      </c>
      <c r="F45" s="8">
        <v>0</v>
      </c>
      <c r="G45" s="9"/>
      <c r="H45" s="9"/>
      <c r="I45" s="9"/>
    </row>
    <row r="46" spans="2:9" ht="49.95" customHeight="1" x14ac:dyDescent="0.25">
      <c r="B46" s="14"/>
      <c r="C46" s="16"/>
      <c r="D46" s="16" t="s">
        <v>108</v>
      </c>
      <c r="E46" s="7" t="s">
        <v>129</v>
      </c>
      <c r="F46" s="8">
        <v>0</v>
      </c>
      <c r="G46" s="9"/>
      <c r="H46" s="9"/>
      <c r="I46" s="9"/>
    </row>
    <row r="47" spans="2:9" ht="55.05" customHeight="1" x14ac:dyDescent="0.25">
      <c r="B47" s="14"/>
      <c r="C47" s="21" t="s">
        <v>12</v>
      </c>
      <c r="D47" s="16" t="s">
        <v>104</v>
      </c>
      <c r="E47" s="7" t="s">
        <v>130</v>
      </c>
      <c r="F47" s="8">
        <v>0</v>
      </c>
      <c r="G47" s="9"/>
      <c r="H47" s="9"/>
      <c r="I47" s="9"/>
    </row>
    <row r="48" spans="2:9" ht="55.05" customHeight="1" x14ac:dyDescent="0.25">
      <c r="B48" s="14"/>
      <c r="C48" s="16"/>
      <c r="D48" s="16" t="s">
        <v>105</v>
      </c>
      <c r="E48" s="7" t="s">
        <v>131</v>
      </c>
      <c r="F48" s="8">
        <v>0</v>
      </c>
      <c r="G48" s="9"/>
      <c r="H48" s="9"/>
      <c r="I48" s="9"/>
    </row>
    <row r="49" spans="2:9" ht="66" customHeight="1" x14ac:dyDescent="0.25">
      <c r="B49" s="14"/>
      <c r="C49" s="16"/>
      <c r="D49" s="16" t="s">
        <v>106</v>
      </c>
      <c r="E49" s="7" t="s">
        <v>132</v>
      </c>
      <c r="F49" s="8">
        <v>0</v>
      </c>
      <c r="G49" s="9"/>
      <c r="H49" s="9"/>
      <c r="I49" s="9"/>
    </row>
    <row r="50" spans="2:9" ht="67.95" customHeight="1" x14ac:dyDescent="0.25">
      <c r="B50" s="14"/>
      <c r="C50" s="21" t="s">
        <v>13</v>
      </c>
      <c r="D50" s="16" t="s">
        <v>104</v>
      </c>
      <c r="E50" s="7" t="s">
        <v>133</v>
      </c>
      <c r="F50" s="8">
        <v>0</v>
      </c>
      <c r="G50" s="9"/>
      <c r="H50" s="9"/>
      <c r="I50" s="9"/>
    </row>
    <row r="51" spans="2:9" ht="55.05" customHeight="1" x14ac:dyDescent="0.25">
      <c r="B51" s="14"/>
      <c r="C51" s="16"/>
      <c r="D51" s="16" t="s">
        <v>105</v>
      </c>
      <c r="E51" s="7" t="s">
        <v>134</v>
      </c>
      <c r="F51" s="8">
        <v>0</v>
      </c>
      <c r="G51" s="9"/>
      <c r="H51" s="9"/>
      <c r="I51" s="9"/>
    </row>
    <row r="52" spans="2:9" ht="55.05" customHeight="1" x14ac:dyDescent="0.25">
      <c r="B52" s="14"/>
      <c r="C52" s="21" t="s">
        <v>14</v>
      </c>
      <c r="D52" s="16" t="s">
        <v>104</v>
      </c>
      <c r="E52" s="7" t="s">
        <v>135</v>
      </c>
      <c r="F52" s="8">
        <v>0</v>
      </c>
      <c r="G52" s="9"/>
      <c r="H52" s="9"/>
      <c r="I52" s="9"/>
    </row>
    <row r="53" spans="2:9" ht="55.05" customHeight="1" x14ac:dyDescent="0.25">
      <c r="B53" s="14"/>
      <c r="C53" s="16"/>
      <c r="D53" s="16" t="s">
        <v>105</v>
      </c>
      <c r="E53" s="7" t="s">
        <v>136</v>
      </c>
      <c r="F53" s="8">
        <v>0</v>
      </c>
      <c r="G53" s="9"/>
      <c r="H53" s="9"/>
      <c r="I53" s="9"/>
    </row>
    <row r="54" spans="2:9" ht="72" customHeight="1" x14ac:dyDescent="0.25">
      <c r="B54" s="14"/>
      <c r="C54" s="21" t="s">
        <v>15</v>
      </c>
      <c r="D54" s="16" t="s">
        <v>104</v>
      </c>
      <c r="E54" s="7" t="s">
        <v>137</v>
      </c>
      <c r="F54" s="8">
        <v>0</v>
      </c>
      <c r="G54" s="9"/>
      <c r="H54" s="9"/>
      <c r="I54" s="9"/>
    </row>
    <row r="55" spans="2:9" ht="76.05" customHeight="1" x14ac:dyDescent="0.25">
      <c r="B55" s="14"/>
      <c r="C55" s="16"/>
      <c r="D55" s="16" t="s">
        <v>105</v>
      </c>
      <c r="E55" s="7" t="s">
        <v>138</v>
      </c>
      <c r="F55" s="8">
        <v>0</v>
      </c>
      <c r="G55" s="9"/>
      <c r="H55" s="9"/>
      <c r="I55" s="9"/>
    </row>
    <row r="56" spans="2:9" ht="60" customHeight="1" x14ac:dyDescent="0.25">
      <c r="B56" s="14"/>
      <c r="C56" s="16"/>
      <c r="D56" s="16" t="s">
        <v>106</v>
      </c>
      <c r="E56" s="7" t="s">
        <v>139</v>
      </c>
      <c r="F56" s="8">
        <v>0</v>
      </c>
      <c r="G56" s="9"/>
      <c r="H56" s="9"/>
      <c r="I56" s="9"/>
    </row>
    <row r="57" spans="2:9" ht="64.05" customHeight="1" x14ac:dyDescent="0.25">
      <c r="B57" s="14"/>
      <c r="C57" s="16"/>
      <c r="D57" s="16" t="s">
        <v>107</v>
      </c>
      <c r="E57" s="7" t="s">
        <v>406</v>
      </c>
      <c r="F57" s="8">
        <v>0</v>
      </c>
      <c r="G57" s="9"/>
      <c r="H57" s="9"/>
      <c r="I57" s="9"/>
    </row>
    <row r="58" spans="2:9" ht="64.95" customHeight="1" x14ac:dyDescent="0.25">
      <c r="B58" s="23" t="s">
        <v>425</v>
      </c>
      <c r="C58" s="21" t="s">
        <v>16</v>
      </c>
      <c r="D58" s="16" t="s">
        <v>104</v>
      </c>
      <c r="E58" s="7" t="s">
        <v>140</v>
      </c>
      <c r="F58" s="8">
        <v>0</v>
      </c>
      <c r="G58" s="9"/>
      <c r="H58" s="9"/>
      <c r="I58" s="9"/>
    </row>
    <row r="59" spans="2:9" ht="60" customHeight="1" x14ac:dyDescent="0.25">
      <c r="B59" s="14"/>
      <c r="C59" s="16"/>
      <c r="D59" s="16" t="s">
        <v>105</v>
      </c>
      <c r="E59" s="7" t="s">
        <v>141</v>
      </c>
      <c r="F59" s="8">
        <v>0</v>
      </c>
      <c r="G59" s="9"/>
      <c r="H59" s="9"/>
      <c r="I59" s="9"/>
    </row>
    <row r="60" spans="2:9" ht="43.05" customHeight="1" x14ac:dyDescent="0.25">
      <c r="B60" s="14"/>
      <c r="C60" s="16"/>
      <c r="D60" s="16" t="s">
        <v>106</v>
      </c>
      <c r="E60" s="7" t="s">
        <v>142</v>
      </c>
      <c r="F60" s="8">
        <v>0</v>
      </c>
      <c r="G60" s="9"/>
      <c r="H60" s="9"/>
      <c r="I60" s="9"/>
    </row>
    <row r="61" spans="2:9" ht="55.05" customHeight="1" x14ac:dyDescent="0.25">
      <c r="B61" s="14"/>
      <c r="C61" s="16"/>
      <c r="D61" s="16" t="s">
        <v>107</v>
      </c>
      <c r="E61" s="7" t="s">
        <v>143</v>
      </c>
      <c r="F61" s="8">
        <v>0</v>
      </c>
      <c r="G61" s="9"/>
      <c r="H61" s="9"/>
      <c r="I61" s="9"/>
    </row>
    <row r="62" spans="2:9" ht="55.05" customHeight="1" x14ac:dyDescent="0.25">
      <c r="B62" s="14"/>
      <c r="C62" s="16"/>
      <c r="D62" s="16" t="s">
        <v>108</v>
      </c>
      <c r="E62" s="7" t="s">
        <v>144</v>
      </c>
      <c r="F62" s="8">
        <v>0</v>
      </c>
      <c r="G62" s="9"/>
      <c r="H62" s="9"/>
      <c r="I62" s="9"/>
    </row>
    <row r="63" spans="2:9" ht="55.05" customHeight="1" x14ac:dyDescent="0.25">
      <c r="B63" s="14"/>
      <c r="C63" s="21" t="s">
        <v>17</v>
      </c>
      <c r="D63" s="16" t="s">
        <v>104</v>
      </c>
      <c r="E63" s="7" t="s">
        <v>145</v>
      </c>
      <c r="F63" s="8">
        <v>0</v>
      </c>
      <c r="G63" s="9"/>
      <c r="H63" s="9"/>
      <c r="I63" s="9"/>
    </row>
    <row r="64" spans="2:9" ht="55.05" customHeight="1" x14ac:dyDescent="0.25">
      <c r="B64" s="14"/>
      <c r="C64" s="16"/>
      <c r="D64" s="16" t="s">
        <v>105</v>
      </c>
      <c r="E64" s="7" t="s">
        <v>146</v>
      </c>
      <c r="F64" s="8">
        <v>0</v>
      </c>
      <c r="G64" s="9"/>
      <c r="H64" s="9"/>
      <c r="I64" s="9"/>
    </row>
    <row r="65" spans="2:9" ht="55.05" customHeight="1" x14ac:dyDescent="0.25">
      <c r="B65" s="14"/>
      <c r="C65" s="16"/>
      <c r="D65" s="16" t="s">
        <v>106</v>
      </c>
      <c r="E65" s="7" t="s">
        <v>147</v>
      </c>
      <c r="F65" s="8">
        <v>0</v>
      </c>
      <c r="G65" s="9"/>
      <c r="H65" s="9"/>
      <c r="I65" s="9"/>
    </row>
    <row r="66" spans="2:9" ht="55.05" customHeight="1" x14ac:dyDescent="0.25">
      <c r="B66" s="14"/>
      <c r="C66" s="16"/>
      <c r="D66" s="16" t="s">
        <v>107</v>
      </c>
      <c r="E66" s="7" t="s">
        <v>148</v>
      </c>
      <c r="F66" s="8">
        <v>0</v>
      </c>
      <c r="G66" s="9"/>
      <c r="H66" s="9"/>
      <c r="I66" s="9"/>
    </row>
    <row r="67" spans="2:9" ht="36" customHeight="1" x14ac:dyDescent="0.25">
      <c r="B67" s="14"/>
      <c r="C67" s="21" t="s">
        <v>18</v>
      </c>
      <c r="D67" s="16" t="s">
        <v>104</v>
      </c>
      <c r="E67" s="7" t="s">
        <v>149</v>
      </c>
      <c r="F67" s="8">
        <v>0</v>
      </c>
      <c r="G67" s="9"/>
      <c r="H67" s="9"/>
      <c r="I67" s="9"/>
    </row>
    <row r="68" spans="2:9" ht="36" customHeight="1" x14ac:dyDescent="0.25">
      <c r="B68" s="14"/>
      <c r="C68" s="16"/>
      <c r="D68" s="16" t="s">
        <v>105</v>
      </c>
      <c r="E68" s="7" t="s">
        <v>150</v>
      </c>
      <c r="F68" s="8">
        <v>0</v>
      </c>
      <c r="G68" s="9"/>
      <c r="H68" s="9"/>
      <c r="I68" s="9"/>
    </row>
    <row r="69" spans="2:9" ht="55.05" customHeight="1" x14ac:dyDescent="0.25">
      <c r="B69" s="14"/>
      <c r="C69" s="16"/>
      <c r="D69" s="16" t="s">
        <v>106</v>
      </c>
      <c r="E69" s="7" t="s">
        <v>151</v>
      </c>
      <c r="F69" s="8">
        <v>0</v>
      </c>
      <c r="G69" s="9"/>
      <c r="H69" s="9"/>
      <c r="I69" s="9"/>
    </row>
    <row r="70" spans="2:9" ht="70.95" customHeight="1" x14ac:dyDescent="0.25">
      <c r="B70" s="14"/>
      <c r="C70" s="16"/>
      <c r="D70" s="16" t="s">
        <v>107</v>
      </c>
      <c r="E70" s="7" t="s">
        <v>152</v>
      </c>
      <c r="F70" s="8">
        <v>0</v>
      </c>
      <c r="G70" s="9"/>
      <c r="H70" s="9"/>
      <c r="I70" s="9"/>
    </row>
    <row r="71" spans="2:9" ht="55.05" customHeight="1" x14ac:dyDescent="0.25">
      <c r="B71" s="14"/>
      <c r="C71" s="21" t="s">
        <v>19</v>
      </c>
      <c r="D71" s="16" t="s">
        <v>104</v>
      </c>
      <c r="E71" s="7" t="s">
        <v>153</v>
      </c>
      <c r="F71" s="8">
        <v>0</v>
      </c>
      <c r="G71" s="9"/>
      <c r="H71" s="9"/>
      <c r="I71" s="9"/>
    </row>
    <row r="72" spans="2:9" ht="40.049999999999997" customHeight="1" x14ac:dyDescent="0.25">
      <c r="B72" s="14"/>
      <c r="C72" s="16"/>
      <c r="D72" s="16" t="s">
        <v>105</v>
      </c>
      <c r="E72" s="7" t="s">
        <v>154</v>
      </c>
      <c r="F72" s="8">
        <v>0</v>
      </c>
      <c r="G72" s="9"/>
      <c r="H72" s="9"/>
      <c r="I72" s="9"/>
    </row>
    <row r="73" spans="2:9" ht="67.05" customHeight="1" x14ac:dyDescent="0.25">
      <c r="B73" s="14"/>
      <c r="C73" s="16"/>
      <c r="D73" s="16" t="s">
        <v>106</v>
      </c>
      <c r="E73" s="7" t="s">
        <v>155</v>
      </c>
      <c r="F73" s="8">
        <v>0</v>
      </c>
      <c r="G73" s="9"/>
      <c r="H73" s="9"/>
      <c r="I73" s="9"/>
    </row>
    <row r="74" spans="2:9" ht="67.05" customHeight="1" x14ac:dyDescent="0.25">
      <c r="B74" s="14"/>
      <c r="C74" s="16"/>
      <c r="D74" s="16" t="s">
        <v>107</v>
      </c>
      <c r="E74" s="7" t="s">
        <v>156</v>
      </c>
      <c r="F74" s="8">
        <v>0</v>
      </c>
      <c r="G74" s="9"/>
      <c r="H74" s="9"/>
      <c r="I74" s="9"/>
    </row>
    <row r="75" spans="2:9" ht="40.049999999999997" customHeight="1" x14ac:dyDescent="0.25">
      <c r="B75" s="14"/>
      <c r="C75" s="21" t="s">
        <v>20</v>
      </c>
      <c r="D75" s="16" t="s">
        <v>104</v>
      </c>
      <c r="E75" s="7" t="s">
        <v>157</v>
      </c>
      <c r="F75" s="8">
        <v>0</v>
      </c>
      <c r="G75" s="9"/>
      <c r="H75" s="9"/>
      <c r="I75" s="9"/>
    </row>
    <row r="76" spans="2:9" ht="55.05" customHeight="1" x14ac:dyDescent="0.25">
      <c r="B76" s="14"/>
      <c r="C76" s="16"/>
      <c r="D76" s="16" t="s">
        <v>105</v>
      </c>
      <c r="E76" s="7" t="s">
        <v>158</v>
      </c>
      <c r="F76" s="8">
        <v>0</v>
      </c>
      <c r="G76" s="9"/>
      <c r="H76" s="9"/>
      <c r="I76" s="9"/>
    </row>
    <row r="77" spans="2:9" ht="45" customHeight="1" x14ac:dyDescent="0.25">
      <c r="B77" s="14"/>
      <c r="C77" s="16"/>
      <c r="D77" s="16" t="s">
        <v>106</v>
      </c>
      <c r="E77" s="7" t="s">
        <v>159</v>
      </c>
      <c r="F77" s="8">
        <v>0</v>
      </c>
      <c r="G77" s="9"/>
      <c r="H77" s="9"/>
      <c r="I77" s="9"/>
    </row>
    <row r="78" spans="2:9" ht="58.95" customHeight="1" x14ac:dyDescent="0.25">
      <c r="B78" s="14"/>
      <c r="C78" s="16"/>
      <c r="D78" s="16" t="s">
        <v>107</v>
      </c>
      <c r="E78" s="7" t="s">
        <v>160</v>
      </c>
      <c r="F78" s="8">
        <v>0</v>
      </c>
      <c r="G78" s="9"/>
      <c r="H78" s="9"/>
      <c r="I78" s="9"/>
    </row>
    <row r="79" spans="2:9" ht="40.049999999999997" customHeight="1" x14ac:dyDescent="0.25">
      <c r="B79" s="14"/>
      <c r="C79" s="21" t="s">
        <v>21</v>
      </c>
      <c r="D79" s="16" t="s">
        <v>104</v>
      </c>
      <c r="E79" s="7" t="s">
        <v>161</v>
      </c>
      <c r="F79" s="8">
        <v>0</v>
      </c>
      <c r="G79" s="9"/>
      <c r="H79" s="9"/>
      <c r="I79" s="9"/>
    </row>
    <row r="80" spans="2:9" ht="40.049999999999997" customHeight="1" x14ac:dyDescent="0.25">
      <c r="B80" s="14"/>
      <c r="C80" s="16"/>
      <c r="D80" s="16" t="s">
        <v>105</v>
      </c>
      <c r="E80" s="7" t="s">
        <v>162</v>
      </c>
      <c r="F80" s="8">
        <v>0</v>
      </c>
      <c r="G80" s="9"/>
      <c r="H80" s="9"/>
      <c r="I80" s="9"/>
    </row>
    <row r="81" spans="2:9" ht="40.049999999999997" customHeight="1" x14ac:dyDescent="0.25">
      <c r="B81" s="14"/>
      <c r="C81" s="16"/>
      <c r="D81" s="16" t="s">
        <v>106</v>
      </c>
      <c r="E81" s="7" t="s">
        <v>163</v>
      </c>
      <c r="F81" s="8">
        <v>0</v>
      </c>
      <c r="G81" s="9"/>
      <c r="H81" s="9"/>
      <c r="I81" s="9"/>
    </row>
    <row r="82" spans="2:9" ht="40.049999999999997" customHeight="1" x14ac:dyDescent="0.25">
      <c r="B82" s="14"/>
      <c r="C82" s="21" t="s">
        <v>22</v>
      </c>
      <c r="D82" s="16" t="s">
        <v>104</v>
      </c>
      <c r="E82" s="7" t="s">
        <v>164</v>
      </c>
      <c r="F82" s="8">
        <v>0</v>
      </c>
      <c r="G82" s="9"/>
      <c r="H82" s="9"/>
      <c r="I82" s="9"/>
    </row>
    <row r="83" spans="2:9" ht="40.049999999999997" customHeight="1" x14ac:dyDescent="0.25">
      <c r="B83" s="14"/>
      <c r="C83" s="16"/>
      <c r="D83" s="16" t="s">
        <v>105</v>
      </c>
      <c r="E83" s="7" t="s">
        <v>165</v>
      </c>
      <c r="F83" s="8">
        <v>0</v>
      </c>
      <c r="G83" s="9"/>
      <c r="H83" s="9"/>
      <c r="I83" s="9"/>
    </row>
    <row r="84" spans="2:9" ht="75" customHeight="1" x14ac:dyDescent="0.25">
      <c r="B84" s="14"/>
      <c r="C84" s="16"/>
      <c r="D84" s="16" t="s">
        <v>106</v>
      </c>
      <c r="E84" s="12" t="s">
        <v>166</v>
      </c>
      <c r="F84" s="8">
        <v>0</v>
      </c>
      <c r="G84" s="9"/>
      <c r="H84" s="9"/>
      <c r="I84" s="9"/>
    </row>
    <row r="85" spans="2:9" ht="40.049999999999997" customHeight="1" x14ac:dyDescent="0.25">
      <c r="B85" s="14"/>
      <c r="C85" s="21" t="s">
        <v>23</v>
      </c>
      <c r="D85" s="16" t="s">
        <v>104</v>
      </c>
      <c r="E85" s="7" t="s">
        <v>167</v>
      </c>
      <c r="F85" s="8">
        <v>0</v>
      </c>
      <c r="G85" s="9"/>
      <c r="H85" s="9"/>
      <c r="I85" s="9"/>
    </row>
    <row r="86" spans="2:9" ht="55.05" customHeight="1" x14ac:dyDescent="0.25">
      <c r="B86" s="14"/>
      <c r="C86" s="21"/>
      <c r="D86" s="16" t="s">
        <v>105</v>
      </c>
      <c r="E86" s="7" t="s">
        <v>168</v>
      </c>
      <c r="F86" s="8">
        <v>0</v>
      </c>
      <c r="G86" s="9"/>
      <c r="H86" s="9"/>
      <c r="I86" s="9"/>
    </row>
    <row r="87" spans="2:9" ht="55.05" customHeight="1" x14ac:dyDescent="0.25">
      <c r="B87" s="14"/>
      <c r="C87" s="16"/>
      <c r="D87" s="16" t="s">
        <v>106</v>
      </c>
      <c r="E87" s="7" t="s">
        <v>169</v>
      </c>
      <c r="F87" s="8">
        <v>0</v>
      </c>
      <c r="G87" s="9"/>
      <c r="H87" s="9"/>
      <c r="I87" s="9"/>
    </row>
    <row r="88" spans="2:9" ht="75" customHeight="1" x14ac:dyDescent="0.25">
      <c r="B88" s="23" t="s">
        <v>426</v>
      </c>
      <c r="C88" s="21" t="s">
        <v>24</v>
      </c>
      <c r="D88" s="16" t="s">
        <v>104</v>
      </c>
      <c r="E88" s="7" t="s">
        <v>170</v>
      </c>
      <c r="F88" s="8">
        <v>0</v>
      </c>
      <c r="G88" s="9"/>
      <c r="H88" s="9"/>
      <c r="I88" s="9"/>
    </row>
    <row r="89" spans="2:9" ht="55.05" customHeight="1" x14ac:dyDescent="0.25">
      <c r="B89" s="14"/>
      <c r="C89" s="16"/>
      <c r="D89" s="16" t="s">
        <v>105</v>
      </c>
      <c r="E89" s="7" t="s">
        <v>171</v>
      </c>
      <c r="F89" s="8">
        <v>0</v>
      </c>
      <c r="G89" s="9"/>
      <c r="H89" s="9"/>
      <c r="I89" s="9"/>
    </row>
    <row r="90" spans="2:9" ht="55.05" customHeight="1" x14ac:dyDescent="0.25">
      <c r="B90" s="23" t="s">
        <v>427</v>
      </c>
      <c r="C90" s="21" t="s">
        <v>25</v>
      </c>
      <c r="D90" s="16" t="s">
        <v>104</v>
      </c>
      <c r="E90" s="7" t="s">
        <v>172</v>
      </c>
      <c r="F90" s="8">
        <v>0</v>
      </c>
      <c r="G90" s="9"/>
      <c r="H90" s="9"/>
      <c r="I90" s="9"/>
    </row>
    <row r="91" spans="2:9" ht="75" customHeight="1" x14ac:dyDescent="0.25">
      <c r="B91" s="14"/>
      <c r="C91" s="16"/>
      <c r="D91" s="16" t="s">
        <v>105</v>
      </c>
      <c r="E91" s="7" t="s">
        <v>173</v>
      </c>
      <c r="F91" s="8">
        <v>0</v>
      </c>
      <c r="G91" s="9"/>
      <c r="H91" s="9"/>
      <c r="I91" s="9"/>
    </row>
    <row r="92" spans="2:9" ht="75" customHeight="1" x14ac:dyDescent="0.25">
      <c r="B92" s="14"/>
      <c r="C92" s="16"/>
      <c r="D92" s="16" t="s">
        <v>106</v>
      </c>
      <c r="E92" s="7" t="s">
        <v>174</v>
      </c>
      <c r="F92" s="8">
        <v>0</v>
      </c>
      <c r="G92" s="9"/>
      <c r="H92" s="9"/>
      <c r="I92" s="9"/>
    </row>
    <row r="93" spans="2:9" ht="75" customHeight="1" x14ac:dyDescent="0.25">
      <c r="B93" s="14"/>
      <c r="C93" s="16"/>
      <c r="D93" s="16" t="s">
        <v>107</v>
      </c>
      <c r="E93" s="7" t="s">
        <v>175</v>
      </c>
      <c r="F93" s="8">
        <v>0</v>
      </c>
      <c r="G93" s="9"/>
      <c r="H93" s="9"/>
      <c r="I93" s="9"/>
    </row>
    <row r="94" spans="2:9" ht="75" customHeight="1" x14ac:dyDescent="0.25">
      <c r="B94" s="14"/>
      <c r="C94" s="16"/>
      <c r="D94" s="16" t="s">
        <v>108</v>
      </c>
      <c r="E94" s="7" t="s">
        <v>176</v>
      </c>
      <c r="F94" s="8">
        <v>0</v>
      </c>
      <c r="G94" s="9"/>
      <c r="H94" s="9"/>
      <c r="I94" s="9"/>
    </row>
    <row r="95" spans="2:9" ht="75" customHeight="1" x14ac:dyDescent="0.25">
      <c r="B95" s="14"/>
      <c r="C95" s="16"/>
      <c r="D95" s="16" t="s">
        <v>109</v>
      </c>
      <c r="E95" s="7" t="s">
        <v>177</v>
      </c>
      <c r="F95" s="8">
        <v>0</v>
      </c>
      <c r="G95" s="9"/>
      <c r="H95" s="9"/>
      <c r="I95" s="9"/>
    </row>
    <row r="96" spans="2:9" ht="60" customHeight="1" x14ac:dyDescent="0.25">
      <c r="B96" s="14"/>
      <c r="C96" s="21" t="s">
        <v>26</v>
      </c>
      <c r="D96" s="16" t="s">
        <v>104</v>
      </c>
      <c r="E96" s="7" t="s">
        <v>178</v>
      </c>
      <c r="F96" s="8">
        <v>0</v>
      </c>
      <c r="G96" s="9"/>
      <c r="H96" s="9"/>
      <c r="I96" s="9"/>
    </row>
    <row r="97" spans="2:9" ht="60" customHeight="1" x14ac:dyDescent="0.25">
      <c r="B97" s="14"/>
      <c r="C97" s="16"/>
      <c r="D97" s="16" t="s">
        <v>105</v>
      </c>
      <c r="E97" s="7" t="s">
        <v>179</v>
      </c>
      <c r="F97" s="8">
        <v>0</v>
      </c>
      <c r="G97" s="9"/>
      <c r="H97" s="9"/>
      <c r="I97" s="9"/>
    </row>
    <row r="98" spans="2:9" ht="60" customHeight="1" x14ac:dyDescent="0.25">
      <c r="B98" s="14"/>
      <c r="C98" s="16"/>
      <c r="D98" s="16" t="s">
        <v>106</v>
      </c>
      <c r="E98" s="7" t="s">
        <v>180</v>
      </c>
      <c r="F98" s="8">
        <v>0</v>
      </c>
      <c r="G98" s="9"/>
      <c r="H98" s="9"/>
      <c r="I98" s="9"/>
    </row>
    <row r="99" spans="2:9" ht="55.05" customHeight="1" x14ac:dyDescent="0.25">
      <c r="B99" s="14"/>
      <c r="C99" s="21" t="s">
        <v>27</v>
      </c>
      <c r="D99" s="16" t="s">
        <v>104</v>
      </c>
      <c r="E99" s="7" t="s">
        <v>181</v>
      </c>
      <c r="F99" s="8">
        <v>0</v>
      </c>
      <c r="G99" s="9"/>
      <c r="H99" s="9"/>
      <c r="I99" s="9"/>
    </row>
    <row r="100" spans="2:9" ht="70.95" customHeight="1" x14ac:dyDescent="0.25">
      <c r="B100" s="14"/>
      <c r="C100" s="16"/>
      <c r="D100" s="16" t="s">
        <v>105</v>
      </c>
      <c r="E100" s="7" t="s">
        <v>182</v>
      </c>
      <c r="F100" s="8">
        <v>0</v>
      </c>
      <c r="G100" s="9"/>
      <c r="H100" s="9"/>
      <c r="I100" s="9"/>
    </row>
    <row r="101" spans="2:9" ht="55.05" customHeight="1" x14ac:dyDescent="0.25">
      <c r="B101" s="14"/>
      <c r="C101" s="16"/>
      <c r="D101" s="16" t="s">
        <v>106</v>
      </c>
      <c r="E101" s="7" t="s">
        <v>183</v>
      </c>
      <c r="F101" s="8">
        <v>0</v>
      </c>
      <c r="G101" s="9"/>
      <c r="H101" s="9"/>
      <c r="I101" s="9"/>
    </row>
    <row r="102" spans="2:9" ht="61.95" customHeight="1" x14ac:dyDescent="0.25">
      <c r="B102" s="14"/>
      <c r="C102" s="16"/>
      <c r="D102" s="16" t="s">
        <v>107</v>
      </c>
      <c r="E102" s="7" t="s">
        <v>184</v>
      </c>
      <c r="F102" s="8">
        <v>0</v>
      </c>
      <c r="G102" s="9"/>
      <c r="H102" s="9"/>
      <c r="I102" s="9"/>
    </row>
    <row r="103" spans="2:9" ht="82.95" customHeight="1" x14ac:dyDescent="0.25">
      <c r="B103" s="14"/>
      <c r="C103" s="16"/>
      <c r="D103" s="16" t="s">
        <v>108</v>
      </c>
      <c r="E103" s="7" t="s">
        <v>185</v>
      </c>
      <c r="F103" s="8">
        <v>0</v>
      </c>
      <c r="G103" s="9"/>
      <c r="H103" s="9"/>
      <c r="I103" s="9"/>
    </row>
    <row r="104" spans="2:9" ht="40.049999999999997" customHeight="1" x14ac:dyDescent="0.25">
      <c r="B104" s="14"/>
      <c r="C104" s="16"/>
      <c r="D104" s="16" t="s">
        <v>109</v>
      </c>
      <c r="E104" s="7" t="s">
        <v>186</v>
      </c>
      <c r="F104" s="8">
        <v>0</v>
      </c>
      <c r="G104" s="9"/>
      <c r="H104" s="9"/>
      <c r="I104" s="9"/>
    </row>
    <row r="105" spans="2:9" ht="40.049999999999997" customHeight="1" x14ac:dyDescent="0.25">
      <c r="B105" s="23" t="s">
        <v>428</v>
      </c>
      <c r="C105" s="21" t="s">
        <v>28</v>
      </c>
      <c r="D105" s="16" t="s">
        <v>104</v>
      </c>
      <c r="E105" s="7" t="s">
        <v>187</v>
      </c>
      <c r="F105" s="8">
        <v>0</v>
      </c>
      <c r="G105" s="9"/>
      <c r="H105" s="9"/>
      <c r="I105" s="9"/>
    </row>
    <row r="106" spans="2:9" ht="55.05" customHeight="1" x14ac:dyDescent="0.25">
      <c r="B106" s="14"/>
      <c r="C106" s="16"/>
      <c r="D106" s="16" t="s">
        <v>105</v>
      </c>
      <c r="E106" s="7" t="s">
        <v>188</v>
      </c>
      <c r="F106" s="8">
        <v>0</v>
      </c>
      <c r="G106" s="9"/>
      <c r="H106" s="9"/>
      <c r="I106" s="9"/>
    </row>
    <row r="107" spans="2:9" ht="79.95" customHeight="1" x14ac:dyDescent="0.25">
      <c r="B107" s="14"/>
      <c r="C107" s="16"/>
      <c r="D107" s="16" t="s">
        <v>106</v>
      </c>
      <c r="E107" s="7" t="s">
        <v>189</v>
      </c>
      <c r="F107" s="8">
        <v>0</v>
      </c>
      <c r="G107" s="9"/>
      <c r="H107" s="9"/>
      <c r="I107" s="9"/>
    </row>
    <row r="108" spans="2:9" ht="100.05" customHeight="1" x14ac:dyDescent="0.25">
      <c r="B108" s="14"/>
      <c r="C108" s="16"/>
      <c r="D108" s="16" t="s">
        <v>107</v>
      </c>
      <c r="E108" s="7" t="s">
        <v>190</v>
      </c>
      <c r="F108" s="8">
        <v>0</v>
      </c>
      <c r="G108" s="9"/>
      <c r="H108" s="9"/>
      <c r="I108" s="9"/>
    </row>
    <row r="109" spans="2:9" ht="60" customHeight="1" x14ac:dyDescent="0.25">
      <c r="B109" s="14"/>
      <c r="C109" s="16"/>
      <c r="D109" s="16" t="s">
        <v>108</v>
      </c>
      <c r="E109" s="7" t="s">
        <v>417</v>
      </c>
      <c r="F109" s="8">
        <v>0</v>
      </c>
      <c r="G109" s="9"/>
      <c r="H109" s="9"/>
      <c r="I109" s="9"/>
    </row>
    <row r="110" spans="2:9" ht="94.05" customHeight="1" x14ac:dyDescent="0.25">
      <c r="B110" s="14"/>
      <c r="C110" s="16"/>
      <c r="D110" s="16" t="s">
        <v>109</v>
      </c>
      <c r="E110" s="7" t="s">
        <v>191</v>
      </c>
      <c r="F110" s="8">
        <v>0</v>
      </c>
      <c r="G110" s="9"/>
      <c r="H110" s="9"/>
      <c r="I110" s="9"/>
    </row>
    <row r="111" spans="2:9" ht="60" customHeight="1" x14ac:dyDescent="0.25">
      <c r="B111" s="14"/>
      <c r="C111" s="16"/>
      <c r="D111" s="16" t="s">
        <v>110</v>
      </c>
      <c r="E111" s="13" t="s">
        <v>192</v>
      </c>
      <c r="F111" s="8">
        <v>0</v>
      </c>
      <c r="G111" s="9"/>
      <c r="H111" s="9"/>
      <c r="I111" s="9"/>
    </row>
    <row r="112" spans="2:9" ht="60" customHeight="1" x14ac:dyDescent="0.25">
      <c r="B112" s="14"/>
      <c r="C112" s="16"/>
      <c r="D112" s="16" t="s">
        <v>194</v>
      </c>
      <c r="E112" s="7" t="s">
        <v>193</v>
      </c>
      <c r="F112" s="8">
        <v>0</v>
      </c>
      <c r="G112" s="9"/>
      <c r="H112" s="9"/>
      <c r="I112" s="9"/>
    </row>
    <row r="113" spans="5:6" x14ac:dyDescent="0.25">
      <c r="E113" s="2"/>
      <c r="F113" s="2"/>
    </row>
    <row r="114" spans="5:6" x14ac:dyDescent="0.25">
      <c r="E114" s="2"/>
      <c r="F114" s="2"/>
    </row>
    <row r="115" spans="5:6" x14ac:dyDescent="0.25">
      <c r="E115" s="2"/>
      <c r="F115" s="2"/>
    </row>
    <row r="116" spans="5:6" x14ac:dyDescent="0.25">
      <c r="E116" s="2"/>
      <c r="F116" s="2"/>
    </row>
    <row r="117" spans="5:6" x14ac:dyDescent="0.25">
      <c r="E117" s="2"/>
      <c r="F117" s="2"/>
    </row>
    <row r="118" spans="5:6" x14ac:dyDescent="0.25">
      <c r="E118" s="2"/>
      <c r="F118" s="2"/>
    </row>
    <row r="119" spans="5:6" x14ac:dyDescent="0.25">
      <c r="E119" s="2"/>
      <c r="F119" s="2"/>
    </row>
    <row r="120" spans="5:6" x14ac:dyDescent="0.25">
      <c r="E120" s="2"/>
      <c r="F120" s="2"/>
    </row>
    <row r="121" spans="5:6" x14ac:dyDescent="0.25">
      <c r="E121" s="2"/>
      <c r="F121" s="2"/>
    </row>
    <row r="122" spans="5:6" x14ac:dyDescent="0.25">
      <c r="E122" s="2"/>
      <c r="F122" s="2"/>
    </row>
    <row r="123" spans="5:6" x14ac:dyDescent="0.25">
      <c r="E123" s="2"/>
      <c r="F123" s="2"/>
    </row>
    <row r="124" spans="5:6" x14ac:dyDescent="0.25">
      <c r="E124" s="2"/>
      <c r="F124" s="2"/>
    </row>
    <row r="125" spans="5:6" x14ac:dyDescent="0.25">
      <c r="E125" s="2"/>
      <c r="F125" s="2"/>
    </row>
  </sheetData>
  <mergeCells count="1">
    <mergeCell ref="D10:E10"/>
  </mergeCells>
  <dataValidations count="1">
    <dataValidation type="list" showInputMessage="1" showErrorMessage="1" errorTitle="Error" error="Nilai yang diisi salah, seharusnya 0, 5, 10 atau TDD." promptTitle="List nilai" prompt="Silahkan isi nilai dari list yang disediakan." sqref="F11:F112" xr:uid="{59C73069-D7B5-0842-A3B9-907D463AE195}">
      <formula1>"0,5,10,TDD"</formula1>
    </dataValidation>
  </dataValidations>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I155"/>
  <sheetViews>
    <sheetView showGridLines="0" topLeftCell="D1" zoomScale="90" zoomScaleNormal="90" zoomScalePageLayoutView="90" workbookViewId="0">
      <selection activeCell="B1" sqref="B1"/>
    </sheetView>
  </sheetViews>
  <sheetFormatPr defaultColWidth="11" defaultRowHeight="13.8" x14ac:dyDescent="0.25"/>
  <cols>
    <col min="1" max="1" width="11" style="1"/>
    <col min="2" max="2" width="19.796875" style="20" customWidth="1"/>
    <col min="3" max="3" width="13.69921875" style="20" customWidth="1"/>
    <col min="4" max="4" width="5.796875" style="20" customWidth="1"/>
    <col min="5" max="5" width="50.796875" style="1" customWidth="1"/>
    <col min="6" max="6" width="17" style="1" customWidth="1"/>
    <col min="7" max="8" width="50.796875" style="1" customWidth="1"/>
    <col min="9" max="9" width="18.19921875" style="1" customWidth="1"/>
    <col min="10" max="16384" width="11" style="1"/>
  </cols>
  <sheetData>
    <row r="1" spans="2:9" x14ac:dyDescent="0.25">
      <c r="B1" s="54" t="s">
        <v>472</v>
      </c>
    </row>
    <row r="3" spans="2:9" ht="15.6" x14ac:dyDescent="0.25">
      <c r="B3" s="25" t="s">
        <v>413</v>
      </c>
      <c r="C3" s="24" t="s">
        <v>408</v>
      </c>
      <c r="E3" s="5"/>
    </row>
    <row r="4" spans="2:9" ht="15.6" x14ac:dyDescent="0.25">
      <c r="B4" s="25" t="s">
        <v>414</v>
      </c>
      <c r="C4" s="24" t="s">
        <v>415</v>
      </c>
      <c r="E4" s="5"/>
    </row>
    <row r="5" spans="2:9" ht="15.6" x14ac:dyDescent="0.25">
      <c r="B5" s="25" t="s">
        <v>409</v>
      </c>
      <c r="C5" s="24" t="s">
        <v>408</v>
      </c>
      <c r="E5" s="5"/>
    </row>
    <row r="6" spans="2:9" ht="15.6" x14ac:dyDescent="0.25">
      <c r="B6" s="25" t="s">
        <v>410</v>
      </c>
      <c r="C6" s="24" t="s">
        <v>408</v>
      </c>
      <c r="E6" s="5"/>
    </row>
    <row r="7" spans="2:9" ht="15.6" x14ac:dyDescent="0.25">
      <c r="B7" s="25" t="s">
        <v>411</v>
      </c>
      <c r="C7" s="24" t="s">
        <v>408</v>
      </c>
      <c r="E7" s="5"/>
    </row>
    <row r="8" spans="2:9" ht="15.6" x14ac:dyDescent="0.25">
      <c r="B8" s="25" t="s">
        <v>412</v>
      </c>
      <c r="C8" s="24" t="s">
        <v>408</v>
      </c>
      <c r="E8" s="5"/>
    </row>
    <row r="10" spans="2:9" s="28" customFormat="1" ht="36" customHeight="1" x14ac:dyDescent="0.3">
      <c r="B10" s="14" t="s">
        <v>421</v>
      </c>
      <c r="C10" s="14" t="s">
        <v>1</v>
      </c>
      <c r="D10" s="71" t="s">
        <v>418</v>
      </c>
      <c r="E10" s="71"/>
      <c r="F10" s="14" t="s">
        <v>416</v>
      </c>
      <c r="G10" s="15" t="s">
        <v>419</v>
      </c>
      <c r="H10" s="15" t="s">
        <v>420</v>
      </c>
      <c r="I10" s="15" t="s">
        <v>403</v>
      </c>
    </row>
    <row r="11" spans="2:9" ht="79.95" customHeight="1" x14ac:dyDescent="0.25">
      <c r="B11" s="21" t="s">
        <v>430</v>
      </c>
      <c r="C11" s="21" t="s">
        <v>35</v>
      </c>
      <c r="D11" s="16" t="s">
        <v>104</v>
      </c>
      <c r="E11" s="7" t="s">
        <v>195</v>
      </c>
      <c r="F11" s="8">
        <v>0</v>
      </c>
      <c r="G11" s="9"/>
      <c r="H11" s="9"/>
      <c r="I11" s="10">
        <f>SUM(F11:F104)/(COUNTIF(F11:F104,"&lt;&gt;TDD")*10)</f>
        <v>0</v>
      </c>
    </row>
    <row r="12" spans="2:9" ht="75" customHeight="1" x14ac:dyDescent="0.25">
      <c r="B12" s="16"/>
      <c r="C12" s="16"/>
      <c r="D12" s="16" t="s">
        <v>105</v>
      </c>
      <c r="E12" s="26" t="s">
        <v>196</v>
      </c>
      <c r="F12" s="8">
        <v>0</v>
      </c>
      <c r="G12" s="9"/>
      <c r="H12" s="9"/>
      <c r="I12" s="9"/>
    </row>
    <row r="13" spans="2:9" ht="91.95" customHeight="1" x14ac:dyDescent="0.25">
      <c r="B13" s="16"/>
      <c r="C13" s="16"/>
      <c r="D13" s="16" t="s">
        <v>106</v>
      </c>
      <c r="E13" s="7" t="s">
        <v>197</v>
      </c>
      <c r="F13" s="8">
        <v>0</v>
      </c>
      <c r="G13" s="9"/>
      <c r="H13" s="9"/>
      <c r="I13" s="9"/>
    </row>
    <row r="14" spans="2:9" ht="109.95" customHeight="1" x14ac:dyDescent="0.25">
      <c r="B14" s="16"/>
      <c r="C14" s="16"/>
      <c r="D14" s="16" t="s">
        <v>107</v>
      </c>
      <c r="E14" s="7" t="s">
        <v>198</v>
      </c>
      <c r="F14" s="8">
        <v>0</v>
      </c>
      <c r="G14" s="9"/>
      <c r="H14" s="9"/>
      <c r="I14" s="9"/>
    </row>
    <row r="15" spans="2:9" ht="109.95" customHeight="1" x14ac:dyDescent="0.25">
      <c r="B15" s="16"/>
      <c r="C15" s="21" t="s">
        <v>36</v>
      </c>
      <c r="D15" s="16" t="s">
        <v>104</v>
      </c>
      <c r="E15" s="7" t="s">
        <v>199</v>
      </c>
      <c r="F15" s="8">
        <v>0</v>
      </c>
      <c r="G15" s="9"/>
      <c r="H15" s="9"/>
      <c r="I15" s="9"/>
    </row>
    <row r="16" spans="2:9" ht="81" customHeight="1" x14ac:dyDescent="0.25">
      <c r="B16" s="16"/>
      <c r="C16" s="16"/>
      <c r="D16" s="16" t="s">
        <v>105</v>
      </c>
      <c r="E16" s="7" t="s">
        <v>200</v>
      </c>
      <c r="F16" s="8">
        <v>0</v>
      </c>
      <c r="G16" s="9"/>
      <c r="H16" s="9"/>
      <c r="I16" s="9"/>
    </row>
    <row r="17" spans="2:9" ht="27.6" x14ac:dyDescent="0.25">
      <c r="B17" s="16"/>
      <c r="C17" s="16"/>
      <c r="D17" s="16" t="s">
        <v>106</v>
      </c>
      <c r="E17" s="7" t="s">
        <v>201</v>
      </c>
      <c r="F17" s="8">
        <v>0</v>
      </c>
      <c r="G17" s="9"/>
      <c r="H17" s="9"/>
      <c r="I17" s="9"/>
    </row>
    <row r="18" spans="2:9" ht="75" customHeight="1" x14ac:dyDescent="0.25">
      <c r="B18" s="16"/>
      <c r="C18" s="21" t="s">
        <v>37</v>
      </c>
      <c r="D18" s="16" t="s">
        <v>104</v>
      </c>
      <c r="E18" s="7" t="s">
        <v>202</v>
      </c>
      <c r="F18" s="8">
        <v>0</v>
      </c>
      <c r="G18" s="9"/>
      <c r="H18" s="9"/>
      <c r="I18" s="9"/>
    </row>
    <row r="19" spans="2:9" ht="34.950000000000003" customHeight="1" x14ac:dyDescent="0.25">
      <c r="B19" s="16"/>
      <c r="C19" s="16"/>
      <c r="D19" s="16" t="s">
        <v>105</v>
      </c>
      <c r="E19" s="7" t="s">
        <v>203</v>
      </c>
      <c r="F19" s="8">
        <v>0</v>
      </c>
      <c r="G19" s="9"/>
      <c r="H19" s="9"/>
      <c r="I19" s="9"/>
    </row>
    <row r="20" spans="2:9" ht="55.05" customHeight="1" x14ac:dyDescent="0.25">
      <c r="B20" s="16"/>
      <c r="C20" s="16"/>
      <c r="D20" s="16" t="s">
        <v>106</v>
      </c>
      <c r="E20" s="7" t="s">
        <v>204</v>
      </c>
      <c r="F20" s="8">
        <v>0</v>
      </c>
      <c r="G20" s="9"/>
      <c r="H20" s="9"/>
      <c r="I20" s="9"/>
    </row>
    <row r="21" spans="2:9" ht="75" customHeight="1" x14ac:dyDescent="0.25">
      <c r="B21" s="16"/>
      <c r="C21" s="16"/>
      <c r="D21" s="16" t="s">
        <v>107</v>
      </c>
      <c r="E21" s="7" t="s">
        <v>205</v>
      </c>
      <c r="F21" s="8">
        <v>0</v>
      </c>
      <c r="G21" s="9"/>
      <c r="H21" s="9"/>
      <c r="I21" s="9"/>
    </row>
    <row r="22" spans="2:9" ht="75" customHeight="1" x14ac:dyDescent="0.25">
      <c r="B22" s="21" t="s">
        <v>431</v>
      </c>
      <c r="C22" s="21" t="s">
        <v>38</v>
      </c>
      <c r="D22" s="16" t="s">
        <v>104</v>
      </c>
      <c r="E22" s="7" t="s">
        <v>206</v>
      </c>
      <c r="F22" s="8">
        <v>0</v>
      </c>
      <c r="G22" s="9"/>
      <c r="H22" s="9"/>
      <c r="I22" s="9"/>
    </row>
    <row r="23" spans="2:9" ht="75" customHeight="1" x14ac:dyDescent="0.25">
      <c r="B23" s="16"/>
      <c r="C23" s="16"/>
      <c r="D23" s="16" t="s">
        <v>105</v>
      </c>
      <c r="E23" s="7" t="s">
        <v>39</v>
      </c>
      <c r="F23" s="8">
        <v>0</v>
      </c>
      <c r="G23" s="9"/>
      <c r="H23" s="9"/>
      <c r="I23" s="9"/>
    </row>
    <row r="24" spans="2:9" ht="55.05" customHeight="1" x14ac:dyDescent="0.25">
      <c r="B24" s="16"/>
      <c r="C24" s="16"/>
      <c r="D24" s="16" t="s">
        <v>106</v>
      </c>
      <c r="E24" s="7" t="s">
        <v>207</v>
      </c>
      <c r="F24" s="8">
        <v>0</v>
      </c>
      <c r="G24" s="9"/>
      <c r="H24" s="9"/>
      <c r="I24" s="9"/>
    </row>
    <row r="25" spans="2:9" ht="55.05" customHeight="1" x14ac:dyDescent="0.25">
      <c r="B25" s="16"/>
      <c r="C25" s="21" t="s">
        <v>40</v>
      </c>
      <c r="D25" s="16" t="s">
        <v>104</v>
      </c>
      <c r="E25" s="7" t="s">
        <v>208</v>
      </c>
      <c r="F25" s="8">
        <v>0</v>
      </c>
      <c r="G25" s="9"/>
      <c r="H25" s="9"/>
      <c r="I25" s="9"/>
    </row>
    <row r="26" spans="2:9" ht="55.05" customHeight="1" x14ac:dyDescent="0.25">
      <c r="B26" s="16"/>
      <c r="C26" s="16"/>
      <c r="D26" s="16" t="s">
        <v>105</v>
      </c>
      <c r="E26" s="7" t="s">
        <v>209</v>
      </c>
      <c r="F26" s="8">
        <v>0</v>
      </c>
      <c r="G26" s="9"/>
      <c r="H26" s="9"/>
      <c r="I26" s="9"/>
    </row>
    <row r="27" spans="2:9" ht="55.05" customHeight="1" x14ac:dyDescent="0.25">
      <c r="B27" s="16"/>
      <c r="C27" s="16"/>
      <c r="D27" s="16" t="s">
        <v>106</v>
      </c>
      <c r="E27" s="7" t="s">
        <v>210</v>
      </c>
      <c r="F27" s="8">
        <v>0</v>
      </c>
      <c r="G27" s="9"/>
      <c r="H27" s="9"/>
      <c r="I27" s="9"/>
    </row>
    <row r="28" spans="2:9" ht="55.05" customHeight="1" x14ac:dyDescent="0.25">
      <c r="B28" s="21" t="s">
        <v>432</v>
      </c>
      <c r="C28" s="21" t="s">
        <v>41</v>
      </c>
      <c r="D28" s="16" t="s">
        <v>104</v>
      </c>
      <c r="E28" s="7" t="s">
        <v>211</v>
      </c>
      <c r="F28" s="8">
        <v>0</v>
      </c>
      <c r="G28" s="9"/>
      <c r="H28" s="9"/>
      <c r="I28" s="9"/>
    </row>
    <row r="29" spans="2:9" ht="73.05" customHeight="1" x14ac:dyDescent="0.25">
      <c r="B29" s="16"/>
      <c r="C29" s="16"/>
      <c r="D29" s="16" t="s">
        <v>105</v>
      </c>
      <c r="E29" s="7" t="s">
        <v>212</v>
      </c>
      <c r="F29" s="8">
        <v>0</v>
      </c>
      <c r="G29" s="9"/>
      <c r="H29" s="9"/>
      <c r="I29" s="9"/>
    </row>
    <row r="30" spans="2:9" ht="75" customHeight="1" x14ac:dyDescent="0.25">
      <c r="B30" s="21" t="s">
        <v>433</v>
      </c>
      <c r="C30" s="21" t="s">
        <v>42</v>
      </c>
      <c r="D30" s="16" t="s">
        <v>104</v>
      </c>
      <c r="E30" s="7" t="s">
        <v>213</v>
      </c>
      <c r="F30" s="8">
        <v>0</v>
      </c>
      <c r="G30" s="9"/>
      <c r="H30" s="9"/>
      <c r="I30" s="9"/>
    </row>
    <row r="31" spans="2:9" ht="85.05" customHeight="1" x14ac:dyDescent="0.25">
      <c r="B31" s="16"/>
      <c r="C31" s="16"/>
      <c r="D31" s="16" t="s">
        <v>105</v>
      </c>
      <c r="E31" s="7" t="s">
        <v>214</v>
      </c>
      <c r="F31" s="8">
        <v>0</v>
      </c>
      <c r="G31" s="9"/>
      <c r="H31" s="9"/>
      <c r="I31" s="9"/>
    </row>
    <row r="32" spans="2:9" ht="75" customHeight="1" x14ac:dyDescent="0.25">
      <c r="B32" s="16"/>
      <c r="C32" s="16"/>
      <c r="D32" s="16" t="s">
        <v>106</v>
      </c>
      <c r="E32" s="7" t="s">
        <v>43</v>
      </c>
      <c r="F32" s="8">
        <v>0</v>
      </c>
      <c r="G32" s="9"/>
      <c r="H32" s="9"/>
      <c r="I32" s="9"/>
    </row>
    <row r="33" spans="2:9" ht="85.95" customHeight="1" x14ac:dyDescent="0.25">
      <c r="B33" s="16"/>
      <c r="C33" s="16"/>
      <c r="D33" s="16" t="s">
        <v>107</v>
      </c>
      <c r="E33" s="7" t="s">
        <v>215</v>
      </c>
      <c r="F33" s="8">
        <v>0</v>
      </c>
      <c r="G33" s="9"/>
      <c r="H33" s="9"/>
      <c r="I33" s="9"/>
    </row>
    <row r="34" spans="2:9" ht="42" customHeight="1" x14ac:dyDescent="0.25">
      <c r="B34" s="21" t="s">
        <v>434</v>
      </c>
      <c r="C34" s="21" t="s">
        <v>44</v>
      </c>
      <c r="D34" s="16" t="s">
        <v>104</v>
      </c>
      <c r="E34" s="7" t="s">
        <v>216</v>
      </c>
      <c r="F34" s="8">
        <v>0</v>
      </c>
      <c r="G34" s="9"/>
      <c r="H34" s="9"/>
      <c r="I34" s="9"/>
    </row>
    <row r="35" spans="2:9" ht="73.95" customHeight="1" x14ac:dyDescent="0.25">
      <c r="B35" s="16"/>
      <c r="C35" s="16"/>
      <c r="D35" s="16" t="s">
        <v>105</v>
      </c>
      <c r="E35" s="7" t="s">
        <v>217</v>
      </c>
      <c r="F35" s="8">
        <v>0</v>
      </c>
      <c r="G35" s="9"/>
      <c r="H35" s="9"/>
      <c r="I35" s="9"/>
    </row>
    <row r="36" spans="2:9" ht="75" customHeight="1" x14ac:dyDescent="0.25">
      <c r="B36" s="16"/>
      <c r="C36" s="16"/>
      <c r="D36" s="16" t="s">
        <v>106</v>
      </c>
      <c r="E36" s="7" t="s">
        <v>218</v>
      </c>
      <c r="F36" s="8">
        <v>0</v>
      </c>
      <c r="G36" s="9"/>
      <c r="H36" s="9"/>
      <c r="I36" s="9"/>
    </row>
    <row r="37" spans="2:9" ht="114" customHeight="1" x14ac:dyDescent="0.25">
      <c r="B37" s="16"/>
      <c r="C37" s="16"/>
      <c r="D37" s="16" t="s">
        <v>107</v>
      </c>
      <c r="E37" s="7" t="s">
        <v>219</v>
      </c>
      <c r="F37" s="8">
        <v>0</v>
      </c>
      <c r="G37" s="9"/>
      <c r="H37" s="9"/>
      <c r="I37" s="9"/>
    </row>
    <row r="38" spans="2:9" ht="75" customHeight="1" x14ac:dyDescent="0.25">
      <c r="B38" s="16"/>
      <c r="C38" s="16"/>
      <c r="D38" s="16" t="s">
        <v>108</v>
      </c>
      <c r="E38" s="7" t="s">
        <v>220</v>
      </c>
      <c r="F38" s="8">
        <v>0</v>
      </c>
      <c r="G38" s="9"/>
      <c r="H38" s="9"/>
      <c r="I38" s="9"/>
    </row>
    <row r="39" spans="2:9" ht="55.05" customHeight="1" x14ac:dyDescent="0.25">
      <c r="B39" s="16"/>
      <c r="C39" s="16"/>
      <c r="D39" s="16" t="s">
        <v>109</v>
      </c>
      <c r="E39" s="27" t="s">
        <v>221</v>
      </c>
      <c r="F39" s="8">
        <v>0</v>
      </c>
      <c r="G39" s="9"/>
      <c r="H39" s="9"/>
      <c r="I39" s="9"/>
    </row>
    <row r="40" spans="2:9" ht="103.05" customHeight="1" x14ac:dyDescent="0.25">
      <c r="B40" s="16"/>
      <c r="C40" s="21" t="s">
        <v>45</v>
      </c>
      <c r="D40" s="16" t="s">
        <v>104</v>
      </c>
      <c r="E40" s="7" t="s">
        <v>46</v>
      </c>
      <c r="F40" s="8">
        <v>0</v>
      </c>
      <c r="G40" s="9"/>
      <c r="H40" s="9"/>
      <c r="I40" s="9"/>
    </row>
    <row r="41" spans="2:9" ht="55.05" customHeight="1" x14ac:dyDescent="0.25">
      <c r="B41" s="16"/>
      <c r="C41" s="16"/>
      <c r="D41" s="16" t="s">
        <v>105</v>
      </c>
      <c r="E41" s="7" t="s">
        <v>222</v>
      </c>
      <c r="F41" s="8">
        <v>0</v>
      </c>
      <c r="G41" s="9"/>
      <c r="H41" s="9"/>
      <c r="I41" s="9"/>
    </row>
    <row r="42" spans="2:9" ht="34.950000000000003" customHeight="1" x14ac:dyDescent="0.25">
      <c r="B42" s="16"/>
      <c r="C42" s="16"/>
      <c r="D42" s="16" t="s">
        <v>106</v>
      </c>
      <c r="E42" s="7" t="s">
        <v>223</v>
      </c>
      <c r="F42" s="8">
        <v>0</v>
      </c>
      <c r="G42" s="9"/>
      <c r="H42" s="9"/>
      <c r="I42" s="9"/>
    </row>
    <row r="43" spans="2:9" ht="94.95" customHeight="1" x14ac:dyDescent="0.25">
      <c r="B43" s="16"/>
      <c r="C43" s="16"/>
      <c r="D43" s="16" t="s">
        <v>107</v>
      </c>
      <c r="E43" s="7" t="s">
        <v>224</v>
      </c>
      <c r="F43" s="8">
        <v>0</v>
      </c>
      <c r="G43" s="9"/>
      <c r="H43" s="9"/>
      <c r="I43" s="9"/>
    </row>
    <row r="44" spans="2:9" ht="75" customHeight="1" x14ac:dyDescent="0.25">
      <c r="B44" s="16"/>
      <c r="C44" s="16"/>
      <c r="D44" s="16" t="s">
        <v>108</v>
      </c>
      <c r="E44" s="7" t="s">
        <v>225</v>
      </c>
      <c r="F44" s="8">
        <v>0</v>
      </c>
      <c r="G44" s="9"/>
      <c r="H44" s="9"/>
      <c r="I44" s="9"/>
    </row>
    <row r="45" spans="2:9" ht="75" customHeight="1" x14ac:dyDescent="0.25">
      <c r="B45" s="16"/>
      <c r="C45" s="16"/>
      <c r="D45" s="16" t="s">
        <v>109</v>
      </c>
      <c r="E45" s="7" t="s">
        <v>226</v>
      </c>
      <c r="F45" s="8">
        <v>0</v>
      </c>
      <c r="G45" s="9"/>
      <c r="H45" s="9"/>
      <c r="I45" s="9"/>
    </row>
    <row r="46" spans="2:9" ht="36" customHeight="1" x14ac:dyDescent="0.25">
      <c r="B46" s="16"/>
      <c r="C46" s="21" t="s">
        <v>47</v>
      </c>
      <c r="D46" s="16" t="s">
        <v>104</v>
      </c>
      <c r="E46" s="7" t="s">
        <v>227</v>
      </c>
      <c r="F46" s="8">
        <v>0</v>
      </c>
      <c r="G46" s="9"/>
      <c r="H46" s="9"/>
      <c r="I46" s="9"/>
    </row>
    <row r="47" spans="2:9" ht="55.05" customHeight="1" x14ac:dyDescent="0.25">
      <c r="B47" s="16"/>
      <c r="C47" s="16"/>
      <c r="D47" s="16" t="s">
        <v>105</v>
      </c>
      <c r="E47" s="7" t="s">
        <v>228</v>
      </c>
      <c r="F47" s="8">
        <v>0</v>
      </c>
      <c r="G47" s="9"/>
      <c r="H47" s="9"/>
      <c r="I47" s="9"/>
    </row>
    <row r="48" spans="2:9" ht="55.05" customHeight="1" x14ac:dyDescent="0.25">
      <c r="B48" s="16"/>
      <c r="C48" s="16"/>
      <c r="D48" s="16" t="s">
        <v>106</v>
      </c>
      <c r="E48" s="7" t="s">
        <v>229</v>
      </c>
      <c r="F48" s="8">
        <v>0</v>
      </c>
      <c r="G48" s="9"/>
      <c r="H48" s="9"/>
      <c r="I48" s="9"/>
    </row>
    <row r="49" spans="2:9" ht="55.05" customHeight="1" x14ac:dyDescent="0.25">
      <c r="B49" s="16"/>
      <c r="C49" s="16"/>
      <c r="D49" s="16" t="s">
        <v>107</v>
      </c>
      <c r="E49" s="7" t="s">
        <v>230</v>
      </c>
      <c r="F49" s="8">
        <v>0</v>
      </c>
      <c r="G49" s="9"/>
      <c r="H49" s="9"/>
      <c r="I49" s="9"/>
    </row>
    <row r="50" spans="2:9" ht="55.05" customHeight="1" x14ac:dyDescent="0.25">
      <c r="B50" s="16"/>
      <c r="C50" s="16"/>
      <c r="D50" s="16" t="s">
        <v>108</v>
      </c>
      <c r="E50" s="7" t="s">
        <v>231</v>
      </c>
      <c r="F50" s="8">
        <v>0</v>
      </c>
      <c r="G50" s="9"/>
      <c r="H50" s="9"/>
      <c r="I50" s="9"/>
    </row>
    <row r="51" spans="2:9" ht="55.05" customHeight="1" x14ac:dyDescent="0.25">
      <c r="B51" s="21" t="s">
        <v>435</v>
      </c>
      <c r="C51" s="21" t="s">
        <v>48</v>
      </c>
      <c r="D51" s="16" t="s">
        <v>104</v>
      </c>
      <c r="E51" s="7" t="s">
        <v>232</v>
      </c>
      <c r="F51" s="8">
        <v>0</v>
      </c>
      <c r="G51" s="9"/>
      <c r="H51" s="9"/>
      <c r="I51" s="9"/>
    </row>
    <row r="52" spans="2:9" ht="100.95" customHeight="1" x14ac:dyDescent="0.25">
      <c r="B52" s="16"/>
      <c r="C52" s="16"/>
      <c r="D52" s="16" t="s">
        <v>105</v>
      </c>
      <c r="E52" s="7" t="s">
        <v>233</v>
      </c>
      <c r="F52" s="8">
        <v>0</v>
      </c>
      <c r="G52" s="9"/>
      <c r="H52" s="9"/>
      <c r="I52" s="9"/>
    </row>
    <row r="53" spans="2:9" ht="55.05" customHeight="1" x14ac:dyDescent="0.25">
      <c r="B53" s="16"/>
      <c r="C53" s="16"/>
      <c r="D53" s="16" t="s">
        <v>106</v>
      </c>
      <c r="E53" s="7" t="s">
        <v>234</v>
      </c>
      <c r="F53" s="8">
        <v>0</v>
      </c>
      <c r="G53" s="9"/>
      <c r="H53" s="9"/>
      <c r="I53" s="9"/>
    </row>
    <row r="54" spans="2:9" ht="55.05" customHeight="1" x14ac:dyDescent="0.25">
      <c r="B54" s="16"/>
      <c r="C54" s="16"/>
      <c r="D54" s="16" t="s">
        <v>107</v>
      </c>
      <c r="E54" s="11" t="s">
        <v>235</v>
      </c>
      <c r="F54" s="8">
        <v>0</v>
      </c>
      <c r="G54" s="9"/>
      <c r="H54" s="9"/>
      <c r="I54" s="9"/>
    </row>
    <row r="55" spans="2:9" ht="73.95" customHeight="1" x14ac:dyDescent="0.25">
      <c r="B55" s="16"/>
      <c r="C55" s="16"/>
      <c r="D55" s="16" t="s">
        <v>108</v>
      </c>
      <c r="E55" s="7" t="s">
        <v>236</v>
      </c>
      <c r="F55" s="8">
        <v>0</v>
      </c>
      <c r="G55" s="9"/>
      <c r="H55" s="9"/>
      <c r="I55" s="9"/>
    </row>
    <row r="56" spans="2:9" ht="55.05" customHeight="1" x14ac:dyDescent="0.25">
      <c r="B56" s="16"/>
      <c r="C56" s="21" t="s">
        <v>49</v>
      </c>
      <c r="D56" s="16" t="s">
        <v>104</v>
      </c>
      <c r="E56" s="27" t="s">
        <v>237</v>
      </c>
      <c r="F56" s="8">
        <v>0</v>
      </c>
      <c r="G56" s="9"/>
      <c r="H56" s="9"/>
      <c r="I56" s="9"/>
    </row>
    <row r="57" spans="2:9" ht="103.95" customHeight="1" x14ac:dyDescent="0.25">
      <c r="B57" s="16"/>
      <c r="C57" s="16"/>
      <c r="D57" s="16" t="s">
        <v>105</v>
      </c>
      <c r="E57" s="7" t="s">
        <v>238</v>
      </c>
      <c r="F57" s="8">
        <v>0</v>
      </c>
      <c r="G57" s="9"/>
      <c r="H57" s="9"/>
      <c r="I57" s="9"/>
    </row>
    <row r="58" spans="2:9" ht="55.05" customHeight="1" x14ac:dyDescent="0.25">
      <c r="B58" s="16"/>
      <c r="C58" s="16"/>
      <c r="D58" s="16" t="s">
        <v>106</v>
      </c>
      <c r="E58" s="7" t="s">
        <v>239</v>
      </c>
      <c r="F58" s="8">
        <v>0</v>
      </c>
      <c r="G58" s="9"/>
      <c r="H58" s="9"/>
      <c r="I58" s="9"/>
    </row>
    <row r="59" spans="2:9" ht="55.05" customHeight="1" x14ac:dyDescent="0.25">
      <c r="B59" s="16"/>
      <c r="C59" s="16"/>
      <c r="D59" s="16" t="s">
        <v>107</v>
      </c>
      <c r="E59" s="27" t="s">
        <v>240</v>
      </c>
      <c r="F59" s="8">
        <v>0</v>
      </c>
      <c r="G59" s="9"/>
      <c r="H59" s="9"/>
      <c r="I59" s="9"/>
    </row>
    <row r="60" spans="2:9" ht="75" customHeight="1" x14ac:dyDescent="0.25">
      <c r="B60" s="16"/>
      <c r="C60" s="16"/>
      <c r="D60" s="16" t="s">
        <v>108</v>
      </c>
      <c r="E60" s="7" t="s">
        <v>241</v>
      </c>
      <c r="F60" s="8">
        <v>0</v>
      </c>
      <c r="G60" s="9"/>
      <c r="H60" s="9"/>
      <c r="I60" s="9"/>
    </row>
    <row r="61" spans="2:9" ht="55.05" customHeight="1" x14ac:dyDescent="0.25">
      <c r="B61" s="16"/>
      <c r="C61" s="21" t="s">
        <v>50</v>
      </c>
      <c r="D61" s="16" t="s">
        <v>104</v>
      </c>
      <c r="E61" s="7" t="s">
        <v>242</v>
      </c>
      <c r="F61" s="8">
        <v>0</v>
      </c>
      <c r="G61" s="9"/>
      <c r="H61" s="9"/>
      <c r="I61" s="9"/>
    </row>
    <row r="62" spans="2:9" ht="82.8" x14ac:dyDescent="0.25">
      <c r="B62" s="16"/>
      <c r="C62" s="16"/>
      <c r="D62" s="16" t="s">
        <v>105</v>
      </c>
      <c r="E62" s="7" t="s">
        <v>429</v>
      </c>
      <c r="F62" s="8">
        <v>0</v>
      </c>
      <c r="G62" s="9"/>
      <c r="H62" s="9"/>
      <c r="I62" s="9"/>
    </row>
    <row r="63" spans="2:9" ht="55.05" customHeight="1" x14ac:dyDescent="0.25">
      <c r="B63" s="16"/>
      <c r="C63" s="16"/>
      <c r="D63" s="16" t="s">
        <v>106</v>
      </c>
      <c r="E63" s="7" t="s">
        <v>239</v>
      </c>
      <c r="F63" s="8">
        <v>0</v>
      </c>
      <c r="G63" s="9"/>
      <c r="H63" s="9"/>
      <c r="I63" s="9"/>
    </row>
    <row r="64" spans="2:9" ht="55.05" customHeight="1" x14ac:dyDescent="0.25">
      <c r="B64" s="16"/>
      <c r="C64" s="16"/>
      <c r="D64" s="16" t="s">
        <v>107</v>
      </c>
      <c r="E64" s="7" t="s">
        <v>240</v>
      </c>
      <c r="F64" s="8">
        <v>0</v>
      </c>
      <c r="G64" s="9"/>
      <c r="H64" s="9"/>
      <c r="I64" s="9"/>
    </row>
    <row r="65" spans="2:9" ht="73.95" customHeight="1" x14ac:dyDescent="0.25">
      <c r="B65" s="16"/>
      <c r="C65" s="16"/>
      <c r="D65" s="16" t="s">
        <v>108</v>
      </c>
      <c r="E65" s="27" t="s">
        <v>241</v>
      </c>
      <c r="F65" s="8">
        <v>0</v>
      </c>
      <c r="G65" s="9"/>
      <c r="H65" s="9"/>
      <c r="I65" s="9"/>
    </row>
    <row r="66" spans="2:9" ht="55.05" customHeight="1" x14ac:dyDescent="0.25">
      <c r="B66" s="16"/>
      <c r="C66" s="21" t="s">
        <v>51</v>
      </c>
      <c r="D66" s="16" t="s">
        <v>104</v>
      </c>
      <c r="E66" s="7" t="s">
        <v>243</v>
      </c>
      <c r="F66" s="8">
        <v>0</v>
      </c>
      <c r="G66" s="9"/>
      <c r="H66" s="9"/>
      <c r="I66" s="9"/>
    </row>
    <row r="67" spans="2:9" ht="88.05" customHeight="1" x14ac:dyDescent="0.25">
      <c r="B67" s="16"/>
      <c r="C67" s="16"/>
      <c r="D67" s="16" t="s">
        <v>105</v>
      </c>
      <c r="E67" s="7" t="s">
        <v>244</v>
      </c>
      <c r="F67" s="8">
        <v>0</v>
      </c>
      <c r="G67" s="9"/>
      <c r="H67" s="9"/>
      <c r="I67" s="9"/>
    </row>
    <row r="68" spans="2:9" ht="55.05" customHeight="1" x14ac:dyDescent="0.25">
      <c r="B68" s="16"/>
      <c r="C68" s="16"/>
      <c r="D68" s="16" t="s">
        <v>106</v>
      </c>
      <c r="E68" s="7" t="s">
        <v>239</v>
      </c>
      <c r="F68" s="8">
        <v>0</v>
      </c>
      <c r="G68" s="9"/>
      <c r="H68" s="9"/>
      <c r="I68" s="9"/>
    </row>
    <row r="69" spans="2:9" ht="55.05" customHeight="1" x14ac:dyDescent="0.25">
      <c r="B69" s="16"/>
      <c r="C69" s="16"/>
      <c r="D69" s="16" t="s">
        <v>107</v>
      </c>
      <c r="E69" s="7" t="s">
        <v>240</v>
      </c>
      <c r="F69" s="8">
        <v>0</v>
      </c>
      <c r="G69" s="9"/>
      <c r="H69" s="9"/>
      <c r="I69" s="9"/>
    </row>
    <row r="70" spans="2:9" ht="75" customHeight="1" x14ac:dyDescent="0.25">
      <c r="B70" s="16"/>
      <c r="C70" s="16"/>
      <c r="D70" s="16" t="s">
        <v>108</v>
      </c>
      <c r="E70" s="7" t="s">
        <v>245</v>
      </c>
      <c r="F70" s="8">
        <v>0</v>
      </c>
      <c r="G70" s="9"/>
      <c r="H70" s="9"/>
      <c r="I70" s="9"/>
    </row>
    <row r="71" spans="2:9" ht="55.05" customHeight="1" x14ac:dyDescent="0.25">
      <c r="B71" s="16"/>
      <c r="C71" s="21" t="s">
        <v>52</v>
      </c>
      <c r="D71" s="16" t="s">
        <v>104</v>
      </c>
      <c r="E71" s="7" t="s">
        <v>246</v>
      </c>
      <c r="F71" s="8">
        <v>0</v>
      </c>
      <c r="G71" s="9"/>
      <c r="H71" s="9"/>
      <c r="I71" s="9"/>
    </row>
    <row r="72" spans="2:9" ht="93" customHeight="1" x14ac:dyDescent="0.25">
      <c r="B72" s="16"/>
      <c r="C72" s="16"/>
      <c r="D72" s="16" t="s">
        <v>105</v>
      </c>
      <c r="E72" s="7" t="s">
        <v>247</v>
      </c>
      <c r="F72" s="8">
        <v>0</v>
      </c>
      <c r="G72" s="9"/>
      <c r="H72" s="9"/>
      <c r="I72" s="9"/>
    </row>
    <row r="73" spans="2:9" ht="75" customHeight="1" x14ac:dyDescent="0.25">
      <c r="B73" s="16"/>
      <c r="C73" s="16"/>
      <c r="D73" s="16" t="s">
        <v>106</v>
      </c>
      <c r="E73" s="7" t="s">
        <v>239</v>
      </c>
      <c r="F73" s="8">
        <v>0</v>
      </c>
      <c r="G73" s="9"/>
      <c r="H73" s="9"/>
      <c r="I73" s="9"/>
    </row>
    <row r="74" spans="2:9" ht="75" customHeight="1" x14ac:dyDescent="0.25">
      <c r="B74" s="16"/>
      <c r="C74" s="16"/>
      <c r="D74" s="16" t="s">
        <v>107</v>
      </c>
      <c r="E74" s="7" t="s">
        <v>240</v>
      </c>
      <c r="F74" s="8">
        <v>0</v>
      </c>
      <c r="G74" s="9"/>
      <c r="H74" s="9"/>
      <c r="I74" s="9"/>
    </row>
    <row r="75" spans="2:9" ht="69" customHeight="1" x14ac:dyDescent="0.25">
      <c r="B75" s="16"/>
      <c r="C75" s="16"/>
      <c r="D75" s="16" t="s">
        <v>108</v>
      </c>
      <c r="E75" s="7" t="s">
        <v>248</v>
      </c>
      <c r="F75" s="8">
        <v>0</v>
      </c>
      <c r="G75" s="9"/>
      <c r="H75" s="9"/>
      <c r="I75" s="9"/>
    </row>
    <row r="76" spans="2:9" ht="57" customHeight="1" x14ac:dyDescent="0.25">
      <c r="B76" s="21" t="s">
        <v>436</v>
      </c>
      <c r="C76" s="21" t="s">
        <v>53</v>
      </c>
      <c r="D76" s="16" t="s">
        <v>104</v>
      </c>
      <c r="E76" s="7" t="s">
        <v>249</v>
      </c>
      <c r="F76" s="8">
        <v>0</v>
      </c>
      <c r="G76" s="9"/>
      <c r="H76" s="9"/>
      <c r="I76" s="9"/>
    </row>
    <row r="77" spans="2:9" ht="34.950000000000003" customHeight="1" x14ac:dyDescent="0.25">
      <c r="B77" s="16"/>
      <c r="C77" s="16"/>
      <c r="D77" s="16" t="s">
        <v>105</v>
      </c>
      <c r="E77" s="7" t="s">
        <v>250</v>
      </c>
      <c r="F77" s="8">
        <v>0</v>
      </c>
      <c r="G77" s="9"/>
      <c r="H77" s="9"/>
      <c r="I77" s="9"/>
    </row>
    <row r="78" spans="2:9" ht="94.05" customHeight="1" x14ac:dyDescent="0.25">
      <c r="B78" s="16"/>
      <c r="C78" s="16"/>
      <c r="D78" s="16" t="s">
        <v>106</v>
      </c>
      <c r="E78" s="7" t="s">
        <v>251</v>
      </c>
      <c r="F78" s="8">
        <v>0</v>
      </c>
      <c r="G78" s="9"/>
      <c r="H78" s="9"/>
      <c r="I78" s="9"/>
    </row>
    <row r="79" spans="2:9" ht="75" customHeight="1" x14ac:dyDescent="0.25">
      <c r="B79" s="16"/>
      <c r="C79" s="16"/>
      <c r="D79" s="16" t="s">
        <v>107</v>
      </c>
      <c r="E79" s="7" t="s">
        <v>252</v>
      </c>
      <c r="F79" s="8">
        <v>0</v>
      </c>
      <c r="G79" s="9"/>
      <c r="H79" s="9"/>
      <c r="I79" s="9"/>
    </row>
    <row r="80" spans="2:9" ht="75" customHeight="1" x14ac:dyDescent="0.25">
      <c r="B80" s="16"/>
      <c r="C80" s="16"/>
      <c r="D80" s="16" t="s">
        <v>108</v>
      </c>
      <c r="E80" s="7" t="s">
        <v>253</v>
      </c>
      <c r="F80" s="8">
        <v>0</v>
      </c>
      <c r="G80" s="9"/>
      <c r="H80" s="9"/>
      <c r="I80" s="9"/>
    </row>
    <row r="81" spans="2:9" ht="73.95" customHeight="1" x14ac:dyDescent="0.25">
      <c r="B81" s="16"/>
      <c r="C81" s="16"/>
      <c r="D81" s="16" t="s">
        <v>109</v>
      </c>
      <c r="E81" s="7" t="s">
        <v>254</v>
      </c>
      <c r="F81" s="8">
        <v>0</v>
      </c>
      <c r="G81" s="9"/>
      <c r="H81" s="9"/>
      <c r="I81" s="13"/>
    </row>
    <row r="82" spans="2:9" ht="54" customHeight="1" x14ac:dyDescent="0.25">
      <c r="B82" s="16"/>
      <c r="C82" s="21" t="s">
        <v>54</v>
      </c>
      <c r="D82" s="16" t="s">
        <v>104</v>
      </c>
      <c r="E82" s="27" t="s">
        <v>255</v>
      </c>
      <c r="F82" s="8">
        <v>0</v>
      </c>
      <c r="G82" s="9"/>
      <c r="H82" s="9"/>
      <c r="I82" s="9"/>
    </row>
    <row r="83" spans="2:9" ht="67.05" customHeight="1" x14ac:dyDescent="0.25">
      <c r="B83" s="16"/>
      <c r="C83" s="16"/>
      <c r="D83" s="16" t="s">
        <v>105</v>
      </c>
      <c r="E83" s="7" t="s">
        <v>55</v>
      </c>
      <c r="F83" s="8">
        <v>0</v>
      </c>
      <c r="G83" s="9"/>
      <c r="H83" s="9"/>
      <c r="I83" s="9"/>
    </row>
    <row r="84" spans="2:9" ht="67.95" customHeight="1" x14ac:dyDescent="0.25">
      <c r="B84" s="16"/>
      <c r="C84" s="16"/>
      <c r="D84" s="16" t="s">
        <v>106</v>
      </c>
      <c r="E84" s="11" t="s">
        <v>256</v>
      </c>
      <c r="F84" s="8">
        <v>0</v>
      </c>
      <c r="G84" s="9"/>
      <c r="H84" s="9"/>
      <c r="I84" s="9"/>
    </row>
    <row r="85" spans="2:9" ht="64.05" customHeight="1" x14ac:dyDescent="0.25">
      <c r="B85" s="16"/>
      <c r="C85" s="16"/>
      <c r="D85" s="16" t="s">
        <v>107</v>
      </c>
      <c r="E85" s="7" t="s">
        <v>257</v>
      </c>
      <c r="F85" s="8">
        <v>0</v>
      </c>
      <c r="G85" s="9"/>
      <c r="H85" s="9"/>
      <c r="I85" s="9"/>
    </row>
    <row r="86" spans="2:9" ht="64.95" customHeight="1" x14ac:dyDescent="0.25">
      <c r="B86" s="16"/>
      <c r="C86" s="16"/>
      <c r="D86" s="16" t="s">
        <v>108</v>
      </c>
      <c r="E86" s="7" t="s">
        <v>258</v>
      </c>
      <c r="F86" s="8">
        <v>0</v>
      </c>
      <c r="G86" s="9"/>
      <c r="H86" s="9"/>
      <c r="I86" s="9"/>
    </row>
    <row r="87" spans="2:9" ht="72" customHeight="1" x14ac:dyDescent="0.25">
      <c r="B87" s="16"/>
      <c r="C87" s="16"/>
      <c r="D87" s="16" t="s">
        <v>109</v>
      </c>
      <c r="E87" s="27" t="s">
        <v>259</v>
      </c>
      <c r="F87" s="8">
        <v>0</v>
      </c>
      <c r="G87" s="9"/>
      <c r="H87" s="9"/>
      <c r="I87" s="9"/>
    </row>
    <row r="88" spans="2:9" ht="58.95" customHeight="1" x14ac:dyDescent="0.25">
      <c r="B88" s="21" t="s">
        <v>437</v>
      </c>
      <c r="C88" s="21" t="s">
        <v>56</v>
      </c>
      <c r="D88" s="16" t="s">
        <v>104</v>
      </c>
      <c r="E88" s="7" t="s">
        <v>260</v>
      </c>
      <c r="F88" s="8">
        <v>0</v>
      </c>
      <c r="G88" s="9"/>
      <c r="H88" s="9"/>
      <c r="I88" s="9"/>
    </row>
    <row r="89" spans="2:9" ht="94.05" customHeight="1" x14ac:dyDescent="0.25">
      <c r="B89" s="16"/>
      <c r="C89" s="16"/>
      <c r="D89" s="16" t="s">
        <v>105</v>
      </c>
      <c r="E89" s="7" t="s">
        <v>261</v>
      </c>
      <c r="F89" s="8">
        <v>0</v>
      </c>
      <c r="G89" s="9"/>
      <c r="H89" s="9"/>
      <c r="I89" s="9"/>
    </row>
    <row r="90" spans="2:9" ht="60" customHeight="1" x14ac:dyDescent="0.25">
      <c r="B90" s="16"/>
      <c r="C90" s="16"/>
      <c r="D90" s="16" t="s">
        <v>106</v>
      </c>
      <c r="E90" s="13" t="s">
        <v>262</v>
      </c>
      <c r="F90" s="8">
        <v>0</v>
      </c>
      <c r="G90" s="9"/>
      <c r="H90" s="9"/>
      <c r="I90" s="9"/>
    </row>
    <row r="91" spans="2:9" ht="99" customHeight="1" x14ac:dyDescent="0.25">
      <c r="B91" s="16"/>
      <c r="C91" s="16"/>
      <c r="D91" s="16" t="s">
        <v>107</v>
      </c>
      <c r="E91" s="13" t="s">
        <v>263</v>
      </c>
      <c r="F91" s="8">
        <v>0</v>
      </c>
      <c r="G91" s="9"/>
      <c r="H91" s="9"/>
      <c r="I91" s="9"/>
    </row>
    <row r="92" spans="2:9" ht="70.95" customHeight="1" x14ac:dyDescent="0.25">
      <c r="B92" s="16"/>
      <c r="C92" s="16"/>
      <c r="D92" s="16" t="s">
        <v>108</v>
      </c>
      <c r="E92" s="7" t="s">
        <v>264</v>
      </c>
      <c r="F92" s="8">
        <v>0</v>
      </c>
      <c r="G92" s="9"/>
      <c r="H92" s="9"/>
      <c r="I92" s="9"/>
    </row>
    <row r="93" spans="2:9" ht="34.950000000000003" customHeight="1" x14ac:dyDescent="0.25">
      <c r="B93" s="16"/>
      <c r="C93" s="21" t="s">
        <v>57</v>
      </c>
      <c r="D93" s="16" t="s">
        <v>104</v>
      </c>
      <c r="E93" s="7" t="s">
        <v>58</v>
      </c>
      <c r="F93" s="8">
        <v>0</v>
      </c>
      <c r="G93" s="9"/>
      <c r="H93" s="9"/>
      <c r="I93" s="9"/>
    </row>
    <row r="94" spans="2:9" ht="75" customHeight="1" x14ac:dyDescent="0.25">
      <c r="B94" s="16"/>
      <c r="C94" s="16"/>
      <c r="D94" s="16" t="s">
        <v>105</v>
      </c>
      <c r="E94" s="7" t="s">
        <v>265</v>
      </c>
      <c r="F94" s="8">
        <v>0</v>
      </c>
      <c r="G94" s="9"/>
      <c r="H94" s="9"/>
      <c r="I94" s="9"/>
    </row>
    <row r="95" spans="2:9" ht="70.95" customHeight="1" x14ac:dyDescent="0.25">
      <c r="B95" s="16"/>
      <c r="C95" s="16"/>
      <c r="D95" s="16" t="s">
        <v>106</v>
      </c>
      <c r="E95" s="27" t="s">
        <v>266</v>
      </c>
      <c r="F95" s="8">
        <v>0</v>
      </c>
      <c r="G95" s="9"/>
      <c r="H95" s="9"/>
      <c r="I95" s="9"/>
    </row>
    <row r="96" spans="2:9" ht="55.05" customHeight="1" x14ac:dyDescent="0.25">
      <c r="B96" s="16"/>
      <c r="C96" s="16"/>
      <c r="D96" s="16" t="s">
        <v>107</v>
      </c>
      <c r="E96" s="7" t="s">
        <v>267</v>
      </c>
      <c r="F96" s="8">
        <v>0</v>
      </c>
      <c r="G96" s="9"/>
      <c r="H96" s="9"/>
      <c r="I96" s="9"/>
    </row>
    <row r="97" spans="2:9" ht="34.950000000000003" customHeight="1" x14ac:dyDescent="0.25">
      <c r="B97" s="16"/>
      <c r="C97" s="16"/>
      <c r="D97" s="16" t="s">
        <v>108</v>
      </c>
      <c r="E97" s="7" t="s">
        <v>268</v>
      </c>
      <c r="F97" s="8">
        <v>0</v>
      </c>
      <c r="G97" s="9"/>
      <c r="H97" s="9"/>
      <c r="I97" s="9"/>
    </row>
    <row r="98" spans="2:9" ht="67.95" customHeight="1" x14ac:dyDescent="0.25">
      <c r="B98" s="16"/>
      <c r="C98" s="16"/>
      <c r="D98" s="16" t="s">
        <v>109</v>
      </c>
      <c r="E98" s="13" t="s">
        <v>269</v>
      </c>
      <c r="F98" s="8">
        <v>0</v>
      </c>
      <c r="G98" s="9"/>
      <c r="H98" s="9"/>
      <c r="I98" s="9"/>
    </row>
    <row r="99" spans="2:9" ht="34.950000000000003" customHeight="1" x14ac:dyDescent="0.25">
      <c r="B99" s="16"/>
      <c r="C99" s="16"/>
      <c r="D99" s="16" t="s">
        <v>110</v>
      </c>
      <c r="E99" s="7" t="s">
        <v>270</v>
      </c>
      <c r="F99" s="8">
        <v>0</v>
      </c>
      <c r="G99" s="9"/>
      <c r="H99" s="9"/>
      <c r="I99" s="9"/>
    </row>
    <row r="100" spans="2:9" ht="67.95" customHeight="1" x14ac:dyDescent="0.25">
      <c r="B100" s="16"/>
      <c r="C100" s="21" t="s">
        <v>59</v>
      </c>
      <c r="D100" s="16" t="s">
        <v>104</v>
      </c>
      <c r="E100" s="7" t="s">
        <v>271</v>
      </c>
      <c r="F100" s="8">
        <v>0</v>
      </c>
      <c r="G100" s="9"/>
      <c r="H100" s="9"/>
      <c r="I100" s="9"/>
    </row>
    <row r="101" spans="2:9" ht="34.950000000000003" customHeight="1" x14ac:dyDescent="0.25">
      <c r="B101" s="16"/>
      <c r="C101" s="16"/>
      <c r="D101" s="16" t="s">
        <v>105</v>
      </c>
      <c r="E101" s="7" t="s">
        <v>272</v>
      </c>
      <c r="F101" s="8">
        <v>0</v>
      </c>
      <c r="G101" s="9"/>
      <c r="H101" s="9"/>
      <c r="I101" s="9"/>
    </row>
    <row r="102" spans="2:9" ht="34.950000000000003" customHeight="1" x14ac:dyDescent="0.25">
      <c r="B102" s="16"/>
      <c r="C102" s="16"/>
      <c r="D102" s="16" t="s">
        <v>106</v>
      </c>
      <c r="E102" s="7" t="s">
        <v>273</v>
      </c>
      <c r="F102" s="8">
        <v>0</v>
      </c>
      <c r="G102" s="9"/>
      <c r="H102" s="9"/>
      <c r="I102" s="9"/>
    </row>
    <row r="103" spans="2:9" ht="58.05" customHeight="1" x14ac:dyDescent="0.25">
      <c r="B103" s="16"/>
      <c r="C103" s="16" t="s">
        <v>0</v>
      </c>
      <c r="D103" s="16" t="s">
        <v>107</v>
      </c>
      <c r="E103" s="7" t="s">
        <v>274</v>
      </c>
      <c r="F103" s="8">
        <v>0</v>
      </c>
      <c r="G103" s="9"/>
      <c r="H103" s="9"/>
      <c r="I103" s="9"/>
    </row>
    <row r="104" spans="2:9" ht="34.950000000000003" customHeight="1" x14ac:dyDescent="0.25">
      <c r="B104" s="16"/>
      <c r="C104" s="16"/>
      <c r="D104" s="16" t="s">
        <v>108</v>
      </c>
      <c r="E104" s="7" t="s">
        <v>275</v>
      </c>
      <c r="F104" s="8">
        <v>0</v>
      </c>
      <c r="G104" s="9"/>
      <c r="H104" s="9"/>
      <c r="I104" s="9"/>
    </row>
    <row r="105" spans="2:9" x14ac:dyDescent="0.25">
      <c r="E105" s="2"/>
      <c r="F105" s="2"/>
    </row>
    <row r="106" spans="2:9" x14ac:dyDescent="0.25">
      <c r="E106" s="2"/>
      <c r="F106" s="2"/>
    </row>
    <row r="107" spans="2:9" x14ac:dyDescent="0.25">
      <c r="E107" s="2"/>
      <c r="F107" s="2"/>
    </row>
    <row r="108" spans="2:9" x14ac:dyDescent="0.25">
      <c r="E108" s="2"/>
      <c r="F108" s="2"/>
    </row>
    <row r="109" spans="2:9" x14ac:dyDescent="0.25">
      <c r="E109" s="2"/>
      <c r="F109" s="2"/>
    </row>
    <row r="110" spans="2:9" x14ac:dyDescent="0.25">
      <c r="E110" s="2"/>
      <c r="F110" s="2"/>
    </row>
    <row r="111" spans="2:9" x14ac:dyDescent="0.25">
      <c r="E111" s="2"/>
      <c r="F111" s="2"/>
    </row>
    <row r="112" spans="2:9" x14ac:dyDescent="0.25">
      <c r="E112" s="2"/>
      <c r="F112" s="2"/>
    </row>
    <row r="113" spans="5:6" x14ac:dyDescent="0.25">
      <c r="E113" s="2"/>
      <c r="F113" s="2"/>
    </row>
    <row r="114" spans="5:6" x14ac:dyDescent="0.25">
      <c r="E114" s="2"/>
      <c r="F114" s="2"/>
    </row>
    <row r="115" spans="5:6" x14ac:dyDescent="0.25">
      <c r="E115" s="2"/>
      <c r="F115" s="2"/>
    </row>
    <row r="116" spans="5:6" x14ac:dyDescent="0.25">
      <c r="E116" s="2"/>
      <c r="F116" s="2"/>
    </row>
    <row r="117" spans="5:6" x14ac:dyDescent="0.25">
      <c r="E117" s="2"/>
      <c r="F117" s="2"/>
    </row>
    <row r="118" spans="5:6" x14ac:dyDescent="0.25">
      <c r="E118" s="2"/>
      <c r="F118" s="2"/>
    </row>
    <row r="119" spans="5:6" x14ac:dyDescent="0.25">
      <c r="E119" s="2"/>
      <c r="F119" s="2"/>
    </row>
    <row r="120" spans="5:6" x14ac:dyDescent="0.25">
      <c r="E120" s="2"/>
      <c r="F120" s="2"/>
    </row>
    <row r="121" spans="5:6" x14ac:dyDescent="0.25">
      <c r="E121" s="2"/>
      <c r="F121" s="2"/>
    </row>
    <row r="122" spans="5:6" x14ac:dyDescent="0.25">
      <c r="E122" s="2"/>
      <c r="F122" s="2"/>
    </row>
    <row r="123" spans="5:6" x14ac:dyDescent="0.25">
      <c r="E123" s="2"/>
      <c r="F123" s="2"/>
    </row>
    <row r="124" spans="5:6" x14ac:dyDescent="0.25">
      <c r="E124" s="2"/>
      <c r="F124" s="2"/>
    </row>
    <row r="125" spans="5:6" x14ac:dyDescent="0.25">
      <c r="E125" s="2"/>
      <c r="F125" s="2"/>
    </row>
    <row r="126" spans="5:6" x14ac:dyDescent="0.25">
      <c r="E126" s="2"/>
      <c r="F126" s="2"/>
    </row>
    <row r="127" spans="5:6" x14ac:dyDescent="0.25">
      <c r="E127" s="2"/>
      <c r="F127" s="2"/>
    </row>
    <row r="128" spans="5:6" x14ac:dyDescent="0.25">
      <c r="E128" s="2"/>
      <c r="F128" s="2"/>
    </row>
    <row r="129" spans="5:6" x14ac:dyDescent="0.25">
      <c r="E129" s="2"/>
      <c r="F129" s="2"/>
    </row>
    <row r="130" spans="5:6" x14ac:dyDescent="0.25">
      <c r="E130" s="2"/>
      <c r="F130" s="2"/>
    </row>
    <row r="131" spans="5:6" x14ac:dyDescent="0.25">
      <c r="E131" s="2"/>
      <c r="F131" s="2"/>
    </row>
    <row r="132" spans="5:6" x14ac:dyDescent="0.25">
      <c r="E132" s="2"/>
      <c r="F132" s="2"/>
    </row>
    <row r="133" spans="5:6" x14ac:dyDescent="0.25">
      <c r="E133" s="2"/>
      <c r="F133" s="2"/>
    </row>
    <row r="134" spans="5:6" x14ac:dyDescent="0.25">
      <c r="E134" s="2"/>
      <c r="F134" s="2"/>
    </row>
    <row r="135" spans="5:6" x14ac:dyDescent="0.25">
      <c r="E135" s="2"/>
      <c r="F135" s="2"/>
    </row>
    <row r="136" spans="5:6" x14ac:dyDescent="0.25">
      <c r="E136" s="2"/>
      <c r="F136" s="2"/>
    </row>
    <row r="137" spans="5:6" x14ac:dyDescent="0.25">
      <c r="E137" s="2"/>
      <c r="F137" s="2"/>
    </row>
    <row r="138" spans="5:6" x14ac:dyDescent="0.25">
      <c r="E138" s="2"/>
      <c r="F138" s="2"/>
    </row>
    <row r="139" spans="5:6" x14ac:dyDescent="0.25">
      <c r="E139" s="2"/>
      <c r="F139" s="2"/>
    </row>
    <row r="140" spans="5:6" x14ac:dyDescent="0.25">
      <c r="E140" s="2"/>
      <c r="F140" s="2"/>
    </row>
    <row r="141" spans="5:6" x14ac:dyDescent="0.25">
      <c r="E141" s="2"/>
      <c r="F141" s="2"/>
    </row>
    <row r="142" spans="5:6" x14ac:dyDescent="0.25">
      <c r="E142" s="2"/>
      <c r="F142" s="2"/>
    </row>
    <row r="143" spans="5:6" x14ac:dyDescent="0.25">
      <c r="E143" s="2"/>
      <c r="F143" s="2"/>
    </row>
    <row r="144" spans="5:6" x14ac:dyDescent="0.25">
      <c r="E144" s="2"/>
      <c r="F144" s="2"/>
    </row>
    <row r="145" spans="5:6" x14ac:dyDescent="0.25">
      <c r="E145" s="2"/>
      <c r="F145" s="2"/>
    </row>
    <row r="146" spans="5:6" x14ac:dyDescent="0.25">
      <c r="E146" s="2"/>
      <c r="F146" s="2"/>
    </row>
    <row r="147" spans="5:6" x14ac:dyDescent="0.25">
      <c r="E147" s="2"/>
      <c r="F147" s="2"/>
    </row>
    <row r="148" spans="5:6" x14ac:dyDescent="0.25">
      <c r="E148" s="2"/>
      <c r="F148" s="2"/>
    </row>
    <row r="149" spans="5:6" x14ac:dyDescent="0.25">
      <c r="E149" s="2"/>
      <c r="F149" s="2"/>
    </row>
    <row r="150" spans="5:6" x14ac:dyDescent="0.25">
      <c r="E150" s="2"/>
      <c r="F150" s="2"/>
    </row>
    <row r="151" spans="5:6" x14ac:dyDescent="0.25">
      <c r="E151" s="2"/>
      <c r="F151" s="2"/>
    </row>
    <row r="152" spans="5:6" x14ac:dyDescent="0.25">
      <c r="E152" s="2"/>
      <c r="F152" s="2"/>
    </row>
    <row r="153" spans="5:6" x14ac:dyDescent="0.25">
      <c r="E153" s="2"/>
      <c r="F153" s="2"/>
    </row>
    <row r="154" spans="5:6" x14ac:dyDescent="0.25">
      <c r="E154" s="2"/>
      <c r="F154" s="2"/>
    </row>
    <row r="155" spans="5:6" x14ac:dyDescent="0.25">
      <c r="E155" s="2"/>
      <c r="F155" s="2"/>
    </row>
  </sheetData>
  <mergeCells count="1">
    <mergeCell ref="D10:E10"/>
  </mergeCells>
  <dataValidations count="1">
    <dataValidation type="list" showInputMessage="1" showErrorMessage="1" errorTitle="Error" error="Nilai yang diisi salah, seharusnya 0, 5, 10 atau TDD." promptTitle="List nilai" prompt="Silahkan isi nilai dari list yang disediakan." sqref="F11:F104" xr:uid="{D6BDCDEB-66BA-FF44-8744-DE59FD9792F0}">
      <formula1>"0,5,10,TDD"</formula1>
    </dataValidation>
  </dataValidations>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I80"/>
  <sheetViews>
    <sheetView showGridLines="0" topLeftCell="E1" zoomScale="88" workbookViewId="0">
      <selection activeCell="B1" sqref="B1"/>
    </sheetView>
  </sheetViews>
  <sheetFormatPr defaultColWidth="11" defaultRowHeight="13.8" x14ac:dyDescent="0.25"/>
  <cols>
    <col min="1" max="1" width="11" style="1"/>
    <col min="2" max="2" width="19.796875" style="20" customWidth="1"/>
    <col min="3" max="3" width="11" style="20"/>
    <col min="4" max="4" width="5.796875" style="4" customWidth="1"/>
    <col min="5" max="5" width="55.796875" style="1" customWidth="1"/>
    <col min="6" max="6" width="14" style="1" customWidth="1"/>
    <col min="7" max="7" width="50.796875" style="1" customWidth="1"/>
    <col min="8" max="8" width="55.796875" style="1" customWidth="1"/>
    <col min="9" max="9" width="19.19921875" style="1" customWidth="1"/>
    <col min="10" max="16384" width="11" style="1"/>
  </cols>
  <sheetData>
    <row r="1" spans="2:9" x14ac:dyDescent="0.25">
      <c r="B1" s="54" t="s">
        <v>473</v>
      </c>
    </row>
    <row r="3" spans="2:9" ht="15.6" x14ac:dyDescent="0.25">
      <c r="B3" s="25" t="s">
        <v>413</v>
      </c>
      <c r="C3" s="24" t="s">
        <v>408</v>
      </c>
    </row>
    <row r="4" spans="2:9" ht="15.6" x14ac:dyDescent="0.25">
      <c r="B4" s="25" t="s">
        <v>414</v>
      </c>
      <c r="C4" s="24" t="s">
        <v>415</v>
      </c>
    </row>
    <row r="5" spans="2:9" ht="15.6" x14ac:dyDescent="0.25">
      <c r="B5" s="25" t="s">
        <v>409</v>
      </c>
      <c r="C5" s="24" t="s">
        <v>408</v>
      </c>
    </row>
    <row r="6" spans="2:9" ht="15.6" x14ac:dyDescent="0.25">
      <c r="B6" s="25" t="s">
        <v>410</v>
      </c>
      <c r="C6" s="24" t="s">
        <v>408</v>
      </c>
    </row>
    <row r="7" spans="2:9" ht="15.6" x14ac:dyDescent="0.25">
      <c r="B7" s="25" t="s">
        <v>411</v>
      </c>
      <c r="C7" s="24" t="s">
        <v>408</v>
      </c>
    </row>
    <row r="8" spans="2:9" ht="15.6" x14ac:dyDescent="0.25">
      <c r="B8" s="25" t="s">
        <v>412</v>
      </c>
      <c r="C8" s="24" t="s">
        <v>408</v>
      </c>
    </row>
    <row r="10" spans="2:9" s="22" customFormat="1" ht="31.95" customHeight="1" x14ac:dyDescent="0.3">
      <c r="B10" s="14" t="s">
        <v>421</v>
      </c>
      <c r="C10" s="14" t="s">
        <v>1</v>
      </c>
      <c r="D10" s="71" t="s">
        <v>418</v>
      </c>
      <c r="E10" s="71"/>
      <c r="F10" s="14" t="s">
        <v>416</v>
      </c>
      <c r="G10" s="15" t="s">
        <v>419</v>
      </c>
      <c r="H10" s="15" t="s">
        <v>420</v>
      </c>
      <c r="I10" s="15" t="s">
        <v>403</v>
      </c>
    </row>
    <row r="11" spans="2:9" ht="55.05" customHeight="1" x14ac:dyDescent="0.25">
      <c r="B11" s="21" t="s">
        <v>438</v>
      </c>
      <c r="C11" s="21" t="s">
        <v>60</v>
      </c>
      <c r="D11" s="6" t="s">
        <v>104</v>
      </c>
      <c r="E11" s="7" t="s">
        <v>361</v>
      </c>
      <c r="F11" s="8">
        <v>0</v>
      </c>
      <c r="G11" s="9"/>
      <c r="H11" s="9"/>
      <c r="I11" s="10">
        <f>SUM(F11:F52)/(COUNTIF(F11:F52,"&lt;&gt;TDD")*10)</f>
        <v>0</v>
      </c>
    </row>
    <row r="12" spans="2:9" ht="87" customHeight="1" x14ac:dyDescent="0.25">
      <c r="B12" s="16"/>
      <c r="C12" s="16"/>
      <c r="D12" s="6" t="s">
        <v>105</v>
      </c>
      <c r="E12" s="12" t="s">
        <v>362</v>
      </c>
      <c r="F12" s="8">
        <v>0</v>
      </c>
      <c r="G12" s="9"/>
      <c r="H12" s="9"/>
      <c r="I12" s="9"/>
    </row>
    <row r="13" spans="2:9" ht="88.05" customHeight="1" x14ac:dyDescent="0.25">
      <c r="B13" s="16"/>
      <c r="C13" s="16"/>
      <c r="D13" s="6" t="s">
        <v>106</v>
      </c>
      <c r="E13" s="7" t="s">
        <v>363</v>
      </c>
      <c r="F13" s="8">
        <v>0</v>
      </c>
      <c r="G13" s="9"/>
      <c r="H13" s="9"/>
      <c r="I13" s="9"/>
    </row>
    <row r="14" spans="2:9" ht="55.05" customHeight="1" x14ac:dyDescent="0.25">
      <c r="B14" s="16"/>
      <c r="C14" s="16"/>
      <c r="D14" s="6" t="s">
        <v>107</v>
      </c>
      <c r="E14" s="7" t="s">
        <v>364</v>
      </c>
      <c r="F14" s="8">
        <v>0</v>
      </c>
      <c r="G14" s="9"/>
      <c r="H14" s="9"/>
      <c r="I14" s="9"/>
    </row>
    <row r="15" spans="2:9" ht="82.05" customHeight="1" x14ac:dyDescent="0.25">
      <c r="B15" s="21" t="s">
        <v>450</v>
      </c>
      <c r="C15" s="21" t="s">
        <v>61</v>
      </c>
      <c r="D15" s="6" t="s">
        <v>104</v>
      </c>
      <c r="E15" s="7" t="s">
        <v>365</v>
      </c>
      <c r="F15" s="8">
        <v>0</v>
      </c>
      <c r="G15" s="9"/>
      <c r="H15" s="9"/>
      <c r="I15" s="9"/>
    </row>
    <row r="16" spans="2:9" ht="103.05" customHeight="1" x14ac:dyDescent="0.25">
      <c r="B16" s="16"/>
      <c r="C16" s="16"/>
      <c r="D16" s="6" t="s">
        <v>105</v>
      </c>
      <c r="E16" s="7" t="s">
        <v>366</v>
      </c>
      <c r="F16" s="8">
        <v>0</v>
      </c>
      <c r="G16" s="9"/>
      <c r="H16" s="9"/>
      <c r="I16" s="9"/>
    </row>
    <row r="17" spans="2:9" ht="79.95" customHeight="1" x14ac:dyDescent="0.25">
      <c r="B17" s="16"/>
      <c r="C17" s="16"/>
      <c r="D17" s="6" t="s">
        <v>106</v>
      </c>
      <c r="E17" s="12" t="s">
        <v>367</v>
      </c>
      <c r="F17" s="8">
        <v>0</v>
      </c>
      <c r="G17" s="9"/>
      <c r="H17" s="9"/>
      <c r="I17" s="9"/>
    </row>
    <row r="18" spans="2:9" ht="90" customHeight="1" x14ac:dyDescent="0.25">
      <c r="B18" s="16"/>
      <c r="C18" s="16"/>
      <c r="D18" s="6" t="s">
        <v>107</v>
      </c>
      <c r="E18" s="7" t="s">
        <v>368</v>
      </c>
      <c r="F18" s="8">
        <v>0</v>
      </c>
      <c r="G18" s="9"/>
      <c r="H18" s="9"/>
      <c r="I18" s="9"/>
    </row>
    <row r="19" spans="2:9" ht="64.95" customHeight="1" x14ac:dyDescent="0.25">
      <c r="B19" s="16"/>
      <c r="C19" s="16"/>
      <c r="D19" s="6" t="s">
        <v>108</v>
      </c>
      <c r="E19" s="27" t="s">
        <v>369</v>
      </c>
      <c r="F19" s="8">
        <v>0</v>
      </c>
      <c r="G19" s="9"/>
      <c r="H19" s="9"/>
      <c r="I19" s="9"/>
    </row>
    <row r="20" spans="2:9" ht="93" customHeight="1" x14ac:dyDescent="0.25">
      <c r="B20" s="16"/>
      <c r="C20" s="16"/>
      <c r="D20" s="6" t="s">
        <v>109</v>
      </c>
      <c r="E20" s="27" t="s">
        <v>370</v>
      </c>
      <c r="F20" s="8">
        <v>0</v>
      </c>
      <c r="G20" s="9"/>
      <c r="H20" s="9"/>
      <c r="I20" s="9"/>
    </row>
    <row r="21" spans="2:9" ht="48" customHeight="1" x14ac:dyDescent="0.25">
      <c r="B21" s="21" t="s">
        <v>451</v>
      </c>
      <c r="C21" s="21" t="s">
        <v>62</v>
      </c>
      <c r="D21" s="6" t="s">
        <v>104</v>
      </c>
      <c r="E21" s="7" t="s">
        <v>371</v>
      </c>
      <c r="F21" s="8">
        <v>0</v>
      </c>
      <c r="G21" s="9"/>
      <c r="H21" s="9"/>
      <c r="I21" s="9"/>
    </row>
    <row r="22" spans="2:9" ht="82.95" customHeight="1" x14ac:dyDescent="0.25">
      <c r="B22" s="16"/>
      <c r="C22" s="16"/>
      <c r="D22" s="6" t="s">
        <v>105</v>
      </c>
      <c r="E22" s="7" t="s">
        <v>372</v>
      </c>
      <c r="F22" s="8">
        <v>0</v>
      </c>
      <c r="G22" s="9"/>
      <c r="H22" s="9"/>
      <c r="I22" s="9"/>
    </row>
    <row r="23" spans="2:9" ht="55.05" customHeight="1" x14ac:dyDescent="0.25">
      <c r="B23" s="21" t="s">
        <v>452</v>
      </c>
      <c r="C23" s="21" t="s">
        <v>63</v>
      </c>
      <c r="D23" s="6" t="s">
        <v>104</v>
      </c>
      <c r="E23" s="7" t="s">
        <v>373</v>
      </c>
      <c r="F23" s="8">
        <v>0</v>
      </c>
      <c r="G23" s="9"/>
      <c r="H23" s="9"/>
      <c r="I23" s="9"/>
    </row>
    <row r="24" spans="2:9" ht="55.05" customHeight="1" x14ac:dyDescent="0.25">
      <c r="B24" s="16"/>
      <c r="C24" s="16"/>
      <c r="D24" s="6" t="s">
        <v>105</v>
      </c>
      <c r="E24" s="7" t="s">
        <v>374</v>
      </c>
      <c r="F24" s="8">
        <v>0</v>
      </c>
      <c r="G24" s="9"/>
      <c r="H24" s="9"/>
      <c r="I24" s="9"/>
    </row>
    <row r="25" spans="2:9" ht="55.05" customHeight="1" x14ac:dyDescent="0.25">
      <c r="B25" s="21" t="s">
        <v>453</v>
      </c>
      <c r="C25" s="21" t="s">
        <v>64</v>
      </c>
      <c r="D25" s="6" t="s">
        <v>104</v>
      </c>
      <c r="E25" s="7" t="s">
        <v>375</v>
      </c>
      <c r="F25" s="8">
        <v>0</v>
      </c>
      <c r="G25" s="9"/>
      <c r="H25" s="9"/>
      <c r="I25" s="9"/>
    </row>
    <row r="26" spans="2:9" ht="55.05" customHeight="1" x14ac:dyDescent="0.25">
      <c r="B26" s="16"/>
      <c r="C26" s="16"/>
      <c r="D26" s="6" t="s">
        <v>105</v>
      </c>
      <c r="E26" s="7" t="s">
        <v>376</v>
      </c>
      <c r="F26" s="8">
        <v>0</v>
      </c>
      <c r="G26" s="9"/>
      <c r="H26" s="9"/>
      <c r="I26" s="9"/>
    </row>
    <row r="27" spans="2:9" ht="55.05" customHeight="1" x14ac:dyDescent="0.25">
      <c r="B27" s="16"/>
      <c r="C27" s="16"/>
      <c r="D27" s="6" t="s">
        <v>106</v>
      </c>
      <c r="E27" s="7" t="s">
        <v>377</v>
      </c>
      <c r="F27" s="8">
        <v>0</v>
      </c>
      <c r="G27" s="9"/>
      <c r="H27" s="9"/>
      <c r="I27" s="9"/>
    </row>
    <row r="28" spans="2:9" ht="67.95" customHeight="1" x14ac:dyDescent="0.25">
      <c r="B28" s="16"/>
      <c r="C28" s="16"/>
      <c r="D28" s="6" t="s">
        <v>107</v>
      </c>
      <c r="E28" s="7" t="s">
        <v>378</v>
      </c>
      <c r="F28" s="8">
        <v>0</v>
      </c>
      <c r="G28" s="9"/>
      <c r="H28" s="9"/>
      <c r="I28" s="9"/>
    </row>
    <row r="29" spans="2:9" ht="34.950000000000003" customHeight="1" x14ac:dyDescent="0.25">
      <c r="B29" s="16"/>
      <c r="C29" s="16"/>
      <c r="D29" s="6" t="s">
        <v>108</v>
      </c>
      <c r="E29" s="7" t="s">
        <v>379</v>
      </c>
      <c r="F29" s="8">
        <v>0</v>
      </c>
      <c r="G29" s="9"/>
      <c r="H29" s="9"/>
      <c r="I29" s="9"/>
    </row>
    <row r="30" spans="2:9" ht="34.950000000000003" customHeight="1" x14ac:dyDescent="0.25">
      <c r="B30" s="16"/>
      <c r="C30" s="16"/>
      <c r="D30" s="6" t="s">
        <v>109</v>
      </c>
      <c r="E30" s="7" t="s">
        <v>380</v>
      </c>
      <c r="F30" s="8">
        <v>0</v>
      </c>
      <c r="G30" s="9"/>
      <c r="H30" s="9"/>
      <c r="I30" s="9"/>
    </row>
    <row r="31" spans="2:9" ht="70.05" customHeight="1" x14ac:dyDescent="0.25">
      <c r="B31" s="21" t="s">
        <v>454</v>
      </c>
      <c r="C31" s="21" t="s">
        <v>65</v>
      </c>
      <c r="D31" s="6" t="s">
        <v>104</v>
      </c>
      <c r="E31" s="7" t="s">
        <v>381</v>
      </c>
      <c r="F31" s="8">
        <v>0</v>
      </c>
      <c r="G31" s="9"/>
      <c r="H31" s="9"/>
      <c r="I31" s="9"/>
    </row>
    <row r="32" spans="2:9" ht="34.950000000000003" customHeight="1" x14ac:dyDescent="0.25">
      <c r="B32" s="16"/>
      <c r="C32" s="16"/>
      <c r="D32" s="6" t="s">
        <v>105</v>
      </c>
      <c r="E32" s="7" t="s">
        <v>382</v>
      </c>
      <c r="F32" s="8">
        <v>0</v>
      </c>
      <c r="G32" s="9"/>
      <c r="H32" s="9"/>
      <c r="I32" s="9"/>
    </row>
    <row r="33" spans="2:9" ht="84" customHeight="1" x14ac:dyDescent="0.25">
      <c r="B33" s="21" t="s">
        <v>455</v>
      </c>
      <c r="C33" s="21" t="s">
        <v>66</v>
      </c>
      <c r="D33" s="6" t="s">
        <v>104</v>
      </c>
      <c r="E33" s="7" t="s">
        <v>383</v>
      </c>
      <c r="F33" s="8">
        <v>0</v>
      </c>
      <c r="G33" s="9"/>
      <c r="H33" s="9"/>
      <c r="I33" s="9"/>
    </row>
    <row r="34" spans="2:9" ht="118.05" customHeight="1" x14ac:dyDescent="0.25">
      <c r="B34" s="16"/>
      <c r="C34" s="16"/>
      <c r="D34" s="6" t="s">
        <v>105</v>
      </c>
      <c r="E34" s="12" t="s">
        <v>384</v>
      </c>
      <c r="F34" s="8">
        <v>0</v>
      </c>
      <c r="G34" s="9"/>
      <c r="H34" s="9"/>
      <c r="I34" s="9"/>
    </row>
    <row r="35" spans="2:9" ht="55.05" customHeight="1" x14ac:dyDescent="0.25">
      <c r="B35" s="16"/>
      <c r="C35" s="16"/>
      <c r="D35" s="6" t="s">
        <v>106</v>
      </c>
      <c r="E35" s="7" t="s">
        <v>385</v>
      </c>
      <c r="F35" s="8">
        <v>0</v>
      </c>
      <c r="G35" s="9"/>
      <c r="H35" s="9"/>
      <c r="I35" s="9"/>
    </row>
    <row r="36" spans="2:9" ht="70.95" customHeight="1" x14ac:dyDescent="0.25">
      <c r="B36" s="16"/>
      <c r="C36" s="21" t="s">
        <v>67</v>
      </c>
      <c r="D36" s="6" t="s">
        <v>104</v>
      </c>
      <c r="E36" s="7" t="s">
        <v>386</v>
      </c>
      <c r="F36" s="8">
        <v>0</v>
      </c>
      <c r="G36" s="9"/>
      <c r="H36" s="9"/>
      <c r="I36" s="9"/>
    </row>
    <row r="37" spans="2:9" ht="70.05" customHeight="1" x14ac:dyDescent="0.25">
      <c r="B37" s="16"/>
      <c r="C37" s="16"/>
      <c r="D37" s="6" t="s">
        <v>105</v>
      </c>
      <c r="E37" s="7" t="s">
        <v>387</v>
      </c>
      <c r="F37" s="8">
        <v>0</v>
      </c>
      <c r="G37" s="9"/>
      <c r="H37" s="9"/>
      <c r="I37" s="9"/>
    </row>
    <row r="38" spans="2:9" ht="34.950000000000003" customHeight="1" x14ac:dyDescent="0.25">
      <c r="B38" s="16"/>
      <c r="C38" s="16"/>
      <c r="D38" s="6" t="s">
        <v>106</v>
      </c>
      <c r="E38" s="27" t="s">
        <v>388</v>
      </c>
      <c r="F38" s="8">
        <v>0</v>
      </c>
      <c r="G38" s="9"/>
      <c r="H38" s="9"/>
      <c r="I38" s="9"/>
    </row>
    <row r="39" spans="2:9" ht="217.95" customHeight="1" x14ac:dyDescent="0.25">
      <c r="B39" s="21" t="s">
        <v>456</v>
      </c>
      <c r="C39" s="21" t="s">
        <v>68</v>
      </c>
      <c r="D39" s="6" t="s">
        <v>104</v>
      </c>
      <c r="E39" s="27" t="s">
        <v>389</v>
      </c>
      <c r="F39" s="8">
        <v>0</v>
      </c>
      <c r="G39" s="9"/>
      <c r="H39" s="9"/>
      <c r="I39" s="9"/>
    </row>
    <row r="40" spans="2:9" ht="130.94999999999999" customHeight="1" x14ac:dyDescent="0.25">
      <c r="B40" s="16"/>
      <c r="C40" s="16"/>
      <c r="D40" s="6" t="s">
        <v>105</v>
      </c>
      <c r="E40" s="7" t="s">
        <v>390</v>
      </c>
      <c r="F40" s="8">
        <v>0</v>
      </c>
      <c r="G40" s="9"/>
      <c r="H40" s="9"/>
      <c r="I40" s="9"/>
    </row>
    <row r="41" spans="2:9" ht="55.05" customHeight="1" x14ac:dyDescent="0.25">
      <c r="B41" s="21" t="s">
        <v>457</v>
      </c>
      <c r="C41" s="21" t="s">
        <v>69</v>
      </c>
      <c r="D41" s="6" t="s">
        <v>104</v>
      </c>
      <c r="E41" s="7" t="s">
        <v>391</v>
      </c>
      <c r="F41" s="8">
        <v>0</v>
      </c>
      <c r="G41" s="9"/>
      <c r="H41" s="9"/>
      <c r="I41" s="9"/>
    </row>
    <row r="42" spans="2:9" ht="67.95" customHeight="1" x14ac:dyDescent="0.25">
      <c r="B42" s="16"/>
      <c r="C42" s="16"/>
      <c r="D42" s="6" t="s">
        <v>105</v>
      </c>
      <c r="E42" s="7" t="s">
        <v>392</v>
      </c>
      <c r="F42" s="8">
        <v>0</v>
      </c>
      <c r="G42" s="9"/>
      <c r="H42" s="9"/>
      <c r="I42" s="9"/>
    </row>
    <row r="43" spans="2:9" ht="52.05" customHeight="1" x14ac:dyDescent="0.25">
      <c r="B43" s="16"/>
      <c r="C43" s="16"/>
      <c r="D43" s="6" t="s">
        <v>106</v>
      </c>
      <c r="E43" s="7" t="s">
        <v>393</v>
      </c>
      <c r="F43" s="8">
        <v>0</v>
      </c>
      <c r="G43" s="9"/>
      <c r="H43" s="9"/>
      <c r="I43" s="9"/>
    </row>
    <row r="44" spans="2:9" ht="85.05" customHeight="1" x14ac:dyDescent="0.25">
      <c r="B44" s="16"/>
      <c r="C44" s="16"/>
      <c r="D44" s="6" t="s">
        <v>107</v>
      </c>
      <c r="E44" s="7" t="s">
        <v>394</v>
      </c>
      <c r="F44" s="8">
        <v>0</v>
      </c>
      <c r="G44" s="9"/>
      <c r="H44" s="9"/>
      <c r="I44" s="9"/>
    </row>
    <row r="45" spans="2:9" ht="34.950000000000003" customHeight="1" x14ac:dyDescent="0.25">
      <c r="B45" s="16"/>
      <c r="C45" s="16"/>
      <c r="D45" s="6" t="s">
        <v>108</v>
      </c>
      <c r="E45" s="7" t="s">
        <v>395</v>
      </c>
      <c r="F45" s="8">
        <v>0</v>
      </c>
      <c r="G45" s="9"/>
      <c r="H45" s="9"/>
      <c r="I45" s="9"/>
    </row>
    <row r="46" spans="2:9" ht="34.950000000000003" customHeight="1" x14ac:dyDescent="0.25">
      <c r="B46" s="21" t="s">
        <v>458</v>
      </c>
      <c r="C46" s="21" t="s">
        <v>70</v>
      </c>
      <c r="D46" s="6" t="s">
        <v>104</v>
      </c>
      <c r="E46" s="7" t="s">
        <v>396</v>
      </c>
      <c r="F46" s="8">
        <v>0</v>
      </c>
      <c r="G46" s="9"/>
      <c r="H46" s="9"/>
      <c r="I46" s="9"/>
    </row>
    <row r="47" spans="2:9" ht="52.05" customHeight="1" x14ac:dyDescent="0.25">
      <c r="B47" s="16"/>
      <c r="C47" s="16"/>
      <c r="D47" s="6" t="s">
        <v>105</v>
      </c>
      <c r="E47" s="7" t="s">
        <v>397</v>
      </c>
      <c r="F47" s="8">
        <v>0</v>
      </c>
      <c r="G47" s="9"/>
      <c r="H47" s="9"/>
      <c r="I47" s="9"/>
    </row>
    <row r="48" spans="2:9" ht="55.05" customHeight="1" x14ac:dyDescent="0.25">
      <c r="B48" s="16"/>
      <c r="C48" s="16"/>
      <c r="D48" s="6" t="s">
        <v>106</v>
      </c>
      <c r="E48" s="7" t="s">
        <v>398</v>
      </c>
      <c r="F48" s="8">
        <v>0</v>
      </c>
      <c r="G48" s="9"/>
      <c r="H48" s="9"/>
      <c r="I48" s="9"/>
    </row>
    <row r="49" spans="2:9" ht="34.950000000000003" customHeight="1" x14ac:dyDescent="0.25">
      <c r="B49" s="16"/>
      <c r="C49" s="16"/>
      <c r="D49" s="6" t="s">
        <v>107</v>
      </c>
      <c r="E49" s="7" t="s">
        <v>399</v>
      </c>
      <c r="F49" s="8">
        <v>0</v>
      </c>
      <c r="G49" s="9"/>
      <c r="H49" s="9"/>
      <c r="I49" s="9"/>
    </row>
    <row r="50" spans="2:9" ht="34.950000000000003" customHeight="1" x14ac:dyDescent="0.25">
      <c r="B50" s="16"/>
      <c r="C50" s="16"/>
      <c r="D50" s="6" t="s">
        <v>108</v>
      </c>
      <c r="E50" s="7" t="s">
        <v>400</v>
      </c>
      <c r="F50" s="8">
        <v>0</v>
      </c>
      <c r="G50" s="9"/>
      <c r="H50" s="9"/>
      <c r="I50" s="9"/>
    </row>
    <row r="51" spans="2:9" ht="76.05" customHeight="1" x14ac:dyDescent="0.25">
      <c r="B51" s="16"/>
      <c r="C51" s="16"/>
      <c r="D51" s="6" t="s">
        <v>109</v>
      </c>
      <c r="E51" s="7" t="s">
        <v>401</v>
      </c>
      <c r="F51" s="8">
        <v>0</v>
      </c>
      <c r="G51" s="9"/>
      <c r="H51" s="9"/>
      <c r="I51" s="9"/>
    </row>
    <row r="52" spans="2:9" ht="54" customHeight="1" x14ac:dyDescent="0.25">
      <c r="B52" s="16"/>
      <c r="C52" s="16"/>
      <c r="D52" s="6" t="s">
        <v>110</v>
      </c>
      <c r="E52" s="7" t="s">
        <v>402</v>
      </c>
      <c r="F52" s="8">
        <v>0</v>
      </c>
      <c r="G52" s="9"/>
      <c r="H52" s="9"/>
      <c r="I52" s="9"/>
    </row>
    <row r="53" spans="2:9" x14ac:dyDescent="0.25">
      <c r="E53" s="2"/>
      <c r="F53" s="2"/>
    </row>
    <row r="54" spans="2:9" x14ac:dyDescent="0.25">
      <c r="E54" s="2"/>
      <c r="F54" s="2"/>
    </row>
    <row r="55" spans="2:9" x14ac:dyDescent="0.25">
      <c r="E55" s="2"/>
      <c r="F55" s="2"/>
    </row>
    <row r="56" spans="2:9" x14ac:dyDescent="0.25">
      <c r="E56" s="2"/>
      <c r="F56" s="2"/>
    </row>
    <row r="57" spans="2:9" x14ac:dyDescent="0.25">
      <c r="E57" s="2"/>
      <c r="F57" s="2"/>
    </row>
    <row r="58" spans="2:9" x14ac:dyDescent="0.25">
      <c r="E58" s="2"/>
      <c r="F58" s="2"/>
    </row>
    <row r="59" spans="2:9" x14ac:dyDescent="0.25">
      <c r="E59" s="2"/>
      <c r="F59" s="2"/>
    </row>
    <row r="60" spans="2:9" x14ac:dyDescent="0.25">
      <c r="E60" s="2"/>
      <c r="F60" s="2"/>
    </row>
    <row r="61" spans="2:9" x14ac:dyDescent="0.25">
      <c r="E61" s="2"/>
      <c r="F61" s="2"/>
    </row>
    <row r="62" spans="2:9" x14ac:dyDescent="0.25">
      <c r="E62" s="2"/>
      <c r="F62" s="2"/>
    </row>
    <row r="63" spans="2:9" x14ac:dyDescent="0.25">
      <c r="E63" s="2"/>
      <c r="F63" s="2"/>
    </row>
    <row r="64" spans="2:9" x14ac:dyDescent="0.25">
      <c r="E64" s="2"/>
      <c r="F64" s="2"/>
    </row>
    <row r="65" spans="5:6" x14ac:dyDescent="0.25">
      <c r="E65" s="2"/>
      <c r="F65" s="2"/>
    </row>
    <row r="66" spans="5:6" x14ac:dyDescent="0.25">
      <c r="E66" s="2"/>
      <c r="F66" s="2"/>
    </row>
    <row r="67" spans="5:6" x14ac:dyDescent="0.25">
      <c r="E67" s="2"/>
      <c r="F67" s="2"/>
    </row>
    <row r="68" spans="5:6" x14ac:dyDescent="0.25">
      <c r="E68" s="2"/>
      <c r="F68" s="2"/>
    </row>
    <row r="69" spans="5:6" x14ac:dyDescent="0.25">
      <c r="E69" s="2"/>
      <c r="F69" s="2"/>
    </row>
    <row r="70" spans="5:6" x14ac:dyDescent="0.25">
      <c r="E70" s="2"/>
      <c r="F70" s="2"/>
    </row>
    <row r="71" spans="5:6" x14ac:dyDescent="0.25">
      <c r="E71" s="2"/>
      <c r="F71" s="2"/>
    </row>
    <row r="72" spans="5:6" x14ac:dyDescent="0.25">
      <c r="E72" s="2"/>
      <c r="F72" s="2"/>
    </row>
    <row r="73" spans="5:6" x14ac:dyDescent="0.25">
      <c r="E73" s="2"/>
      <c r="F73" s="2"/>
    </row>
    <row r="74" spans="5:6" x14ac:dyDescent="0.25">
      <c r="E74" s="2"/>
      <c r="F74" s="2"/>
    </row>
    <row r="75" spans="5:6" x14ac:dyDescent="0.25">
      <c r="E75" s="2"/>
      <c r="F75" s="2"/>
    </row>
    <row r="76" spans="5:6" x14ac:dyDescent="0.25">
      <c r="E76" s="2"/>
      <c r="F76" s="2"/>
    </row>
    <row r="77" spans="5:6" x14ac:dyDescent="0.25">
      <c r="E77" s="2"/>
      <c r="F77" s="2"/>
    </row>
    <row r="78" spans="5:6" x14ac:dyDescent="0.25">
      <c r="E78" s="2"/>
      <c r="F78" s="2"/>
    </row>
    <row r="79" spans="5:6" x14ac:dyDescent="0.25">
      <c r="E79" s="2"/>
      <c r="F79" s="2"/>
    </row>
    <row r="80" spans="5:6" x14ac:dyDescent="0.25">
      <c r="E80" s="2"/>
      <c r="F80" s="2"/>
    </row>
  </sheetData>
  <mergeCells count="1">
    <mergeCell ref="D10:E10"/>
  </mergeCells>
  <dataValidations count="1">
    <dataValidation type="list" showInputMessage="1" showErrorMessage="1" errorTitle="Error" error="Nilai yang diisi salah, seharusnya 0, 5, 10 atau TDD." promptTitle="List nilai" prompt="Silahkan isi nilai dari list yang disediakan." sqref="F11:F52" xr:uid="{8FF57A66-3EB1-E648-B8B7-2D8731F476B2}">
      <formula1>"0,5,10,TDD"</formula1>
    </dataValidation>
  </dataValidations>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I79"/>
  <sheetViews>
    <sheetView showGridLines="0" zoomScale="75" zoomScaleNormal="110" workbookViewId="0">
      <selection activeCell="E12" sqref="E12"/>
    </sheetView>
  </sheetViews>
  <sheetFormatPr defaultColWidth="11" defaultRowHeight="13.8" x14ac:dyDescent="0.25"/>
  <cols>
    <col min="1" max="1" width="11" style="1"/>
    <col min="2" max="2" width="19.796875" style="20" customWidth="1"/>
    <col min="3" max="3" width="11" style="20"/>
    <col min="4" max="4" width="5.796875" style="20" customWidth="1"/>
    <col min="5" max="5" width="50.796875" style="1" customWidth="1"/>
    <col min="6" max="6" width="13.296875" style="1" customWidth="1"/>
    <col min="7" max="8" width="50.796875" style="1" customWidth="1"/>
    <col min="9" max="9" width="16.296875" style="1" customWidth="1"/>
    <col min="10" max="16384" width="11" style="1"/>
  </cols>
  <sheetData>
    <row r="1" spans="2:9" x14ac:dyDescent="0.25">
      <c r="B1" s="54" t="s">
        <v>474</v>
      </c>
    </row>
    <row r="3" spans="2:9" ht="15.6" x14ac:dyDescent="0.25">
      <c r="B3" s="25" t="s">
        <v>413</v>
      </c>
      <c r="C3" s="24" t="s">
        <v>408</v>
      </c>
      <c r="D3" s="1"/>
    </row>
    <row r="4" spans="2:9" ht="15.6" x14ac:dyDescent="0.25">
      <c r="B4" s="25" t="s">
        <v>414</v>
      </c>
      <c r="C4" s="24" t="s">
        <v>415</v>
      </c>
      <c r="D4" s="1"/>
    </row>
    <row r="5" spans="2:9" ht="15.6" x14ac:dyDescent="0.25">
      <c r="B5" s="25" t="s">
        <v>409</v>
      </c>
      <c r="C5" s="24" t="s">
        <v>408</v>
      </c>
      <c r="D5" s="1"/>
    </row>
    <row r="6" spans="2:9" ht="15.6" x14ac:dyDescent="0.25">
      <c r="B6" s="25" t="s">
        <v>410</v>
      </c>
      <c r="C6" s="24" t="s">
        <v>408</v>
      </c>
      <c r="D6" s="1"/>
    </row>
    <row r="7" spans="2:9" ht="15.6" x14ac:dyDescent="0.25">
      <c r="B7" s="25" t="s">
        <v>411</v>
      </c>
      <c r="C7" s="24" t="s">
        <v>408</v>
      </c>
      <c r="D7" s="1"/>
    </row>
    <row r="8" spans="2:9" ht="15.6" x14ac:dyDescent="0.25">
      <c r="B8" s="25" t="s">
        <v>412</v>
      </c>
      <c r="C8" s="24" t="s">
        <v>408</v>
      </c>
      <c r="D8" s="1"/>
    </row>
    <row r="11" spans="2:9" s="5" customFormat="1" ht="31.05" customHeight="1" x14ac:dyDescent="0.3">
      <c r="B11" s="14" t="s">
        <v>421</v>
      </c>
      <c r="C11" s="14" t="s">
        <v>1</v>
      </c>
      <c r="D11" s="71" t="s">
        <v>418</v>
      </c>
      <c r="E11" s="71"/>
      <c r="F11" s="14" t="s">
        <v>416</v>
      </c>
      <c r="G11" s="15" t="s">
        <v>419</v>
      </c>
      <c r="H11" s="15" t="s">
        <v>420</v>
      </c>
      <c r="I11" s="15" t="s">
        <v>403</v>
      </c>
    </row>
    <row r="12" spans="2:9" ht="75" customHeight="1" x14ac:dyDescent="0.25">
      <c r="B12" s="21" t="s">
        <v>439</v>
      </c>
      <c r="C12" s="21" t="s">
        <v>29</v>
      </c>
      <c r="D12" s="16" t="s">
        <v>104</v>
      </c>
      <c r="E12" s="7" t="s">
        <v>276</v>
      </c>
      <c r="F12" s="8">
        <v>0</v>
      </c>
      <c r="G12" s="9"/>
      <c r="H12" s="9"/>
      <c r="I12" s="10">
        <f>SUM(F12:F45)/(COUNTIF(F12:F45,"&lt;&gt;TDD")*10)</f>
        <v>0</v>
      </c>
    </row>
    <row r="13" spans="2:9" ht="34.950000000000003" customHeight="1" x14ac:dyDescent="0.25">
      <c r="B13" s="16"/>
      <c r="C13" s="16"/>
      <c r="D13" s="16" t="s">
        <v>105</v>
      </c>
      <c r="E13" s="7" t="s">
        <v>277</v>
      </c>
      <c r="F13" s="8">
        <v>0</v>
      </c>
      <c r="G13" s="9"/>
      <c r="H13" s="9"/>
      <c r="I13" s="9"/>
    </row>
    <row r="14" spans="2:9" ht="100.05" customHeight="1" x14ac:dyDescent="0.25">
      <c r="B14" s="16"/>
      <c r="C14" s="16"/>
      <c r="D14" s="16" t="s">
        <v>106</v>
      </c>
      <c r="E14" s="7" t="s">
        <v>278</v>
      </c>
      <c r="F14" s="8">
        <v>0</v>
      </c>
      <c r="G14" s="9"/>
      <c r="H14" s="9"/>
      <c r="I14" s="9"/>
    </row>
    <row r="15" spans="2:9" ht="67.95" customHeight="1" x14ac:dyDescent="0.25">
      <c r="B15" s="16"/>
      <c r="C15" s="16"/>
      <c r="D15" s="16" t="s">
        <v>107</v>
      </c>
      <c r="E15" s="7" t="s">
        <v>279</v>
      </c>
      <c r="F15" s="8">
        <v>0</v>
      </c>
      <c r="G15" s="9"/>
      <c r="H15" s="9"/>
      <c r="I15" s="9"/>
    </row>
    <row r="16" spans="2:9" ht="75" customHeight="1" x14ac:dyDescent="0.25">
      <c r="B16" s="16"/>
      <c r="C16" s="16"/>
      <c r="D16" s="16" t="s">
        <v>108</v>
      </c>
      <c r="E16" s="7" t="s">
        <v>236</v>
      </c>
      <c r="F16" s="8">
        <v>0</v>
      </c>
      <c r="G16" s="9"/>
      <c r="H16" s="9"/>
      <c r="I16" s="9"/>
    </row>
    <row r="17" spans="2:9" ht="75" customHeight="1" x14ac:dyDescent="0.25">
      <c r="B17" s="21" t="s">
        <v>440</v>
      </c>
      <c r="C17" s="21" t="s">
        <v>30</v>
      </c>
      <c r="D17" s="16" t="s">
        <v>104</v>
      </c>
      <c r="E17" s="7" t="s">
        <v>280</v>
      </c>
      <c r="F17" s="8">
        <v>0</v>
      </c>
      <c r="G17" s="9"/>
      <c r="H17" s="9"/>
      <c r="I17" s="9"/>
    </row>
    <row r="18" spans="2:9" ht="34.950000000000003" customHeight="1" x14ac:dyDescent="0.25">
      <c r="B18" s="16"/>
      <c r="C18" s="16"/>
      <c r="D18" s="16" t="s">
        <v>105</v>
      </c>
      <c r="E18" s="7" t="s">
        <v>281</v>
      </c>
      <c r="F18" s="8">
        <v>0</v>
      </c>
      <c r="G18" s="9"/>
      <c r="H18" s="9"/>
      <c r="I18" s="9"/>
    </row>
    <row r="19" spans="2:9" ht="91.05" customHeight="1" x14ac:dyDescent="0.25">
      <c r="B19" s="16"/>
      <c r="C19" s="16"/>
      <c r="D19" s="16" t="s">
        <v>106</v>
      </c>
      <c r="E19" s="7" t="s">
        <v>282</v>
      </c>
      <c r="F19" s="8">
        <v>0</v>
      </c>
      <c r="G19" s="9"/>
      <c r="H19" s="9"/>
      <c r="I19" s="9"/>
    </row>
    <row r="20" spans="2:9" ht="151.05000000000001" customHeight="1" x14ac:dyDescent="0.25">
      <c r="B20" s="16"/>
      <c r="C20" s="16"/>
      <c r="D20" s="16" t="s">
        <v>107</v>
      </c>
      <c r="E20" s="7" t="s">
        <v>283</v>
      </c>
      <c r="F20" s="8">
        <v>0</v>
      </c>
      <c r="G20" s="9"/>
      <c r="H20" s="9"/>
      <c r="I20" s="9"/>
    </row>
    <row r="21" spans="2:9" ht="81" customHeight="1" x14ac:dyDescent="0.25">
      <c r="B21" s="16"/>
      <c r="C21" s="16"/>
      <c r="D21" s="16" t="s">
        <v>108</v>
      </c>
      <c r="E21" s="7" t="s">
        <v>284</v>
      </c>
      <c r="F21" s="8">
        <v>0</v>
      </c>
      <c r="G21" s="9"/>
      <c r="H21" s="9"/>
      <c r="I21" s="9"/>
    </row>
    <row r="22" spans="2:9" ht="85.05" customHeight="1" x14ac:dyDescent="0.25">
      <c r="B22" s="16"/>
      <c r="C22" s="16"/>
      <c r="D22" s="16" t="s">
        <v>109</v>
      </c>
      <c r="E22" s="7" t="s">
        <v>285</v>
      </c>
      <c r="F22" s="8">
        <v>0</v>
      </c>
      <c r="G22" s="9"/>
      <c r="H22" s="9"/>
      <c r="I22" s="9"/>
    </row>
    <row r="23" spans="2:9" ht="69" customHeight="1" x14ac:dyDescent="0.25">
      <c r="B23" s="16"/>
      <c r="C23" s="16"/>
      <c r="D23" s="16" t="s">
        <v>110</v>
      </c>
      <c r="E23" s="7" t="s">
        <v>286</v>
      </c>
      <c r="F23" s="8">
        <v>0</v>
      </c>
      <c r="G23" s="9"/>
      <c r="H23" s="9"/>
      <c r="I23" s="9"/>
    </row>
    <row r="24" spans="2:9" ht="41.4" x14ac:dyDescent="0.25">
      <c r="B24" s="21" t="s">
        <v>441</v>
      </c>
      <c r="C24" s="21" t="s">
        <v>31</v>
      </c>
      <c r="D24" s="16" t="s">
        <v>104</v>
      </c>
      <c r="E24" s="7" t="s">
        <v>287</v>
      </c>
      <c r="F24" s="8">
        <v>0</v>
      </c>
      <c r="G24" s="9"/>
      <c r="H24" s="9"/>
      <c r="I24" s="9"/>
    </row>
    <row r="25" spans="2:9" x14ac:dyDescent="0.25">
      <c r="B25" s="16"/>
      <c r="C25" s="16"/>
      <c r="D25" s="16" t="s">
        <v>105</v>
      </c>
      <c r="E25" s="7" t="s">
        <v>90</v>
      </c>
      <c r="F25" s="8">
        <v>0</v>
      </c>
      <c r="G25" s="9"/>
      <c r="H25" s="9"/>
      <c r="I25" s="9"/>
    </row>
    <row r="26" spans="2:9" ht="27.6" x14ac:dyDescent="0.25">
      <c r="B26" s="16"/>
      <c r="C26" s="16"/>
      <c r="D26" s="16" t="s">
        <v>106</v>
      </c>
      <c r="E26" s="7" t="s">
        <v>288</v>
      </c>
      <c r="F26" s="8">
        <v>0</v>
      </c>
      <c r="G26" s="9"/>
      <c r="H26" s="9"/>
      <c r="I26" s="9"/>
    </row>
    <row r="27" spans="2:9" ht="41.4" x14ac:dyDescent="0.25">
      <c r="B27" s="16"/>
      <c r="C27" s="16"/>
      <c r="D27" s="16" t="s">
        <v>107</v>
      </c>
      <c r="E27" s="7" t="s">
        <v>289</v>
      </c>
      <c r="F27" s="8">
        <v>0</v>
      </c>
      <c r="G27" s="9"/>
      <c r="H27" s="9"/>
      <c r="I27" s="9"/>
    </row>
    <row r="28" spans="2:9" ht="103.05" customHeight="1" x14ac:dyDescent="0.25">
      <c r="B28" s="16"/>
      <c r="C28" s="16"/>
      <c r="D28" s="16" t="s">
        <v>108</v>
      </c>
      <c r="E28" s="7" t="s">
        <v>290</v>
      </c>
      <c r="F28" s="8">
        <v>0</v>
      </c>
      <c r="G28" s="9"/>
      <c r="H28" s="9"/>
      <c r="I28" s="9"/>
    </row>
    <row r="29" spans="2:9" ht="34.950000000000003" customHeight="1" x14ac:dyDescent="0.25">
      <c r="B29" s="16"/>
      <c r="C29" s="16"/>
      <c r="D29" s="16" t="s">
        <v>109</v>
      </c>
      <c r="E29" s="7" t="s">
        <v>291</v>
      </c>
      <c r="F29" s="8">
        <v>0</v>
      </c>
      <c r="G29" s="9"/>
      <c r="H29" s="9"/>
      <c r="I29" s="9"/>
    </row>
    <row r="30" spans="2:9" ht="55.2" x14ac:dyDescent="0.25">
      <c r="B30" s="16"/>
      <c r="C30" s="16"/>
      <c r="D30" s="16" t="s">
        <v>110</v>
      </c>
      <c r="E30" s="7" t="s">
        <v>236</v>
      </c>
      <c r="F30" s="8">
        <v>0</v>
      </c>
      <c r="G30" s="9"/>
      <c r="H30" s="9"/>
      <c r="I30" s="9"/>
    </row>
    <row r="31" spans="2:9" ht="34.950000000000003" customHeight="1" x14ac:dyDescent="0.25">
      <c r="B31" s="21" t="s">
        <v>442</v>
      </c>
      <c r="C31" s="21" t="s">
        <v>32</v>
      </c>
      <c r="D31" s="16" t="s">
        <v>104</v>
      </c>
      <c r="E31" s="7" t="s">
        <v>292</v>
      </c>
      <c r="F31" s="8">
        <v>0</v>
      </c>
      <c r="G31" s="9"/>
      <c r="H31" s="9"/>
      <c r="I31" s="9"/>
    </row>
    <row r="32" spans="2:9" ht="34.950000000000003" customHeight="1" x14ac:dyDescent="0.25">
      <c r="B32" s="16"/>
      <c r="C32" s="16"/>
      <c r="D32" s="16" t="s">
        <v>105</v>
      </c>
      <c r="E32" s="7" t="s">
        <v>293</v>
      </c>
      <c r="F32" s="8">
        <v>0</v>
      </c>
      <c r="G32" s="9"/>
      <c r="H32" s="9"/>
      <c r="I32" s="9"/>
    </row>
    <row r="33" spans="2:9" ht="64.95" customHeight="1" x14ac:dyDescent="0.25">
      <c r="B33" s="16"/>
      <c r="C33" s="16"/>
      <c r="D33" s="16" t="s">
        <v>106</v>
      </c>
      <c r="E33" s="7" t="s">
        <v>33</v>
      </c>
      <c r="F33" s="8">
        <v>0</v>
      </c>
      <c r="G33" s="9"/>
      <c r="H33" s="9"/>
      <c r="I33" s="9"/>
    </row>
    <row r="34" spans="2:9" ht="64.95" customHeight="1" x14ac:dyDescent="0.25">
      <c r="B34" s="16"/>
      <c r="C34" s="16"/>
      <c r="D34" s="16" t="s">
        <v>107</v>
      </c>
      <c r="E34" s="7" t="s">
        <v>294</v>
      </c>
      <c r="F34" s="8">
        <v>0</v>
      </c>
      <c r="G34" s="9"/>
      <c r="H34" s="9"/>
      <c r="I34" s="9"/>
    </row>
    <row r="35" spans="2:9" ht="64.95" customHeight="1" x14ac:dyDescent="0.25">
      <c r="B35" s="16"/>
      <c r="C35" s="16"/>
      <c r="D35" s="16" t="s">
        <v>108</v>
      </c>
      <c r="E35" s="7" t="s">
        <v>295</v>
      </c>
      <c r="F35" s="8">
        <v>0</v>
      </c>
      <c r="G35" s="9"/>
      <c r="H35" s="9"/>
      <c r="I35" s="9"/>
    </row>
    <row r="36" spans="2:9" ht="64.95" customHeight="1" x14ac:dyDescent="0.25">
      <c r="B36" s="16"/>
      <c r="C36" s="16"/>
      <c r="D36" s="16" t="s">
        <v>109</v>
      </c>
      <c r="E36" s="7" t="s">
        <v>296</v>
      </c>
      <c r="F36" s="8">
        <v>0</v>
      </c>
      <c r="G36" s="9"/>
      <c r="H36" s="9"/>
      <c r="I36" s="9"/>
    </row>
    <row r="37" spans="2:9" ht="64.95" customHeight="1" x14ac:dyDescent="0.25">
      <c r="B37" s="16"/>
      <c r="C37" s="16"/>
      <c r="D37" s="16" t="s">
        <v>110</v>
      </c>
      <c r="E37" s="7" t="s">
        <v>297</v>
      </c>
      <c r="F37" s="8">
        <v>0</v>
      </c>
      <c r="G37" s="9"/>
      <c r="H37" s="9"/>
      <c r="I37" s="9"/>
    </row>
    <row r="38" spans="2:9" ht="64.95" customHeight="1" x14ac:dyDescent="0.25">
      <c r="B38" s="16"/>
      <c r="C38" s="16"/>
      <c r="D38" s="16" t="s">
        <v>194</v>
      </c>
      <c r="E38" s="7" t="s">
        <v>298</v>
      </c>
      <c r="F38" s="8">
        <v>0</v>
      </c>
      <c r="G38" s="9"/>
      <c r="H38" s="9"/>
      <c r="I38" s="9"/>
    </row>
    <row r="39" spans="2:9" ht="64.95" customHeight="1" x14ac:dyDescent="0.25">
      <c r="B39" s="21" t="s">
        <v>443</v>
      </c>
      <c r="C39" s="21" t="s">
        <v>34</v>
      </c>
      <c r="D39" s="16" t="s">
        <v>104</v>
      </c>
      <c r="E39" s="7" t="s">
        <v>299</v>
      </c>
      <c r="F39" s="8">
        <v>0</v>
      </c>
      <c r="G39" s="9"/>
      <c r="H39" s="9"/>
      <c r="I39" s="9"/>
    </row>
    <row r="40" spans="2:9" ht="64.95" customHeight="1" x14ac:dyDescent="0.25">
      <c r="B40" s="16"/>
      <c r="C40" s="21"/>
      <c r="D40" s="16" t="s">
        <v>105</v>
      </c>
      <c r="E40" s="7" t="s">
        <v>300</v>
      </c>
      <c r="F40" s="8">
        <v>0</v>
      </c>
      <c r="G40" s="9"/>
      <c r="H40" s="9"/>
      <c r="I40" s="9"/>
    </row>
    <row r="41" spans="2:9" ht="88.95" customHeight="1" x14ac:dyDescent="0.25">
      <c r="B41" s="16"/>
      <c r="C41" s="21"/>
      <c r="D41" s="16" t="s">
        <v>106</v>
      </c>
      <c r="E41" s="7" t="s">
        <v>301</v>
      </c>
      <c r="F41" s="8">
        <v>0</v>
      </c>
      <c r="G41" s="9"/>
      <c r="H41" s="9"/>
      <c r="I41" s="9"/>
    </row>
    <row r="42" spans="2:9" ht="64.95" customHeight="1" x14ac:dyDescent="0.25">
      <c r="B42" s="16"/>
      <c r="C42" s="21"/>
      <c r="D42" s="16" t="s">
        <v>107</v>
      </c>
      <c r="E42" s="7" t="s">
        <v>302</v>
      </c>
      <c r="F42" s="8">
        <v>0</v>
      </c>
      <c r="G42" s="9"/>
      <c r="H42" s="9"/>
      <c r="I42" s="9"/>
    </row>
    <row r="43" spans="2:9" ht="85.05" customHeight="1" x14ac:dyDescent="0.25">
      <c r="B43" s="16"/>
      <c r="C43" s="21"/>
      <c r="D43" s="16" t="s">
        <v>108</v>
      </c>
      <c r="E43" s="7" t="s">
        <v>303</v>
      </c>
      <c r="F43" s="8">
        <v>0</v>
      </c>
      <c r="G43" s="9"/>
      <c r="H43" s="9"/>
      <c r="I43" s="9"/>
    </row>
    <row r="44" spans="2:9" ht="58.95" customHeight="1" x14ac:dyDescent="0.25">
      <c r="B44" s="16"/>
      <c r="C44" s="21"/>
      <c r="D44" s="16" t="s">
        <v>109</v>
      </c>
      <c r="E44" s="7" t="s">
        <v>304</v>
      </c>
      <c r="F44" s="8">
        <v>0</v>
      </c>
      <c r="G44" s="9"/>
      <c r="H44" s="9"/>
      <c r="I44" s="9"/>
    </row>
    <row r="45" spans="2:9" ht="79.95" customHeight="1" x14ac:dyDescent="0.25">
      <c r="B45" s="16"/>
      <c r="C45" s="21"/>
      <c r="D45" s="16" t="s">
        <v>110</v>
      </c>
      <c r="E45" s="7" t="s">
        <v>241</v>
      </c>
      <c r="F45" s="8">
        <v>0</v>
      </c>
      <c r="G45" s="9"/>
      <c r="H45" s="9"/>
      <c r="I45" s="9"/>
    </row>
    <row r="46" spans="2:9" x14ac:dyDescent="0.25">
      <c r="E46" s="2"/>
      <c r="F46" s="2"/>
    </row>
    <row r="47" spans="2:9" x14ac:dyDescent="0.25">
      <c r="E47" s="2"/>
      <c r="F47" s="2"/>
    </row>
    <row r="48" spans="2:9" x14ac:dyDescent="0.25">
      <c r="E48" s="2"/>
      <c r="F48" s="2"/>
    </row>
    <row r="49" spans="5:6" x14ac:dyDescent="0.25">
      <c r="E49" s="2"/>
      <c r="F49" s="2"/>
    </row>
    <row r="50" spans="5:6" x14ac:dyDescent="0.25">
      <c r="E50" s="2"/>
      <c r="F50" s="2"/>
    </row>
    <row r="51" spans="5:6" x14ac:dyDescent="0.25">
      <c r="E51" s="2"/>
      <c r="F51" s="2"/>
    </row>
    <row r="52" spans="5:6" x14ac:dyDescent="0.25">
      <c r="E52" s="2"/>
      <c r="F52" s="2"/>
    </row>
    <row r="53" spans="5:6" x14ac:dyDescent="0.25">
      <c r="E53" s="2"/>
      <c r="F53" s="2"/>
    </row>
    <row r="54" spans="5:6" x14ac:dyDescent="0.25">
      <c r="E54" s="2"/>
      <c r="F54" s="2"/>
    </row>
    <row r="55" spans="5:6" x14ac:dyDescent="0.25">
      <c r="E55" s="2"/>
      <c r="F55" s="2"/>
    </row>
    <row r="56" spans="5:6" x14ac:dyDescent="0.25">
      <c r="E56" s="2"/>
      <c r="F56" s="2"/>
    </row>
    <row r="57" spans="5:6" x14ac:dyDescent="0.25">
      <c r="E57" s="2"/>
      <c r="F57" s="2"/>
    </row>
    <row r="58" spans="5:6" x14ac:dyDescent="0.25">
      <c r="E58" s="2"/>
      <c r="F58" s="2"/>
    </row>
    <row r="59" spans="5:6" x14ac:dyDescent="0.25">
      <c r="E59" s="2"/>
      <c r="F59" s="2"/>
    </row>
    <row r="60" spans="5:6" x14ac:dyDescent="0.25">
      <c r="E60" s="2"/>
      <c r="F60" s="2"/>
    </row>
    <row r="61" spans="5:6" x14ac:dyDescent="0.25">
      <c r="E61" s="2"/>
      <c r="F61" s="2"/>
    </row>
    <row r="62" spans="5:6" x14ac:dyDescent="0.25">
      <c r="E62" s="2"/>
      <c r="F62" s="2"/>
    </row>
    <row r="63" spans="5:6" x14ac:dyDescent="0.25">
      <c r="E63" s="2"/>
      <c r="F63" s="2"/>
    </row>
    <row r="64" spans="5:6" x14ac:dyDescent="0.25">
      <c r="E64" s="2"/>
      <c r="F64" s="2"/>
    </row>
    <row r="65" spans="5:6" x14ac:dyDescent="0.25">
      <c r="E65" s="2"/>
      <c r="F65" s="2"/>
    </row>
    <row r="66" spans="5:6" x14ac:dyDescent="0.25">
      <c r="E66" s="2"/>
      <c r="F66" s="2"/>
    </row>
    <row r="67" spans="5:6" x14ac:dyDescent="0.25">
      <c r="E67" s="2"/>
      <c r="F67" s="2"/>
    </row>
    <row r="68" spans="5:6" x14ac:dyDescent="0.25">
      <c r="E68" s="2"/>
      <c r="F68" s="2"/>
    </row>
    <row r="69" spans="5:6" x14ac:dyDescent="0.25">
      <c r="E69" s="2"/>
      <c r="F69" s="2"/>
    </row>
    <row r="70" spans="5:6" x14ac:dyDescent="0.25">
      <c r="E70" s="2"/>
      <c r="F70" s="2"/>
    </row>
    <row r="71" spans="5:6" x14ac:dyDescent="0.25">
      <c r="E71" s="2"/>
      <c r="F71" s="2"/>
    </row>
    <row r="72" spans="5:6" x14ac:dyDescent="0.25">
      <c r="E72" s="2"/>
      <c r="F72" s="2"/>
    </row>
    <row r="73" spans="5:6" x14ac:dyDescent="0.25">
      <c r="E73" s="2"/>
      <c r="F73" s="2"/>
    </row>
    <row r="74" spans="5:6" x14ac:dyDescent="0.25">
      <c r="E74" s="2"/>
      <c r="F74" s="2"/>
    </row>
    <row r="75" spans="5:6" x14ac:dyDescent="0.25">
      <c r="E75" s="2"/>
      <c r="F75" s="2"/>
    </row>
    <row r="76" spans="5:6" x14ac:dyDescent="0.25">
      <c r="E76" s="2"/>
      <c r="F76" s="2"/>
    </row>
    <row r="77" spans="5:6" x14ac:dyDescent="0.25">
      <c r="E77" s="2"/>
      <c r="F77" s="2"/>
    </row>
    <row r="78" spans="5:6" x14ac:dyDescent="0.25">
      <c r="E78" s="2"/>
      <c r="F78" s="2"/>
    </row>
    <row r="79" spans="5:6" x14ac:dyDescent="0.25">
      <c r="E79" s="2"/>
      <c r="F79" s="2"/>
    </row>
  </sheetData>
  <mergeCells count="1">
    <mergeCell ref="D11:E11"/>
  </mergeCells>
  <dataValidations count="1">
    <dataValidation type="list" showInputMessage="1" showErrorMessage="1" errorTitle="Error" error="Nilai yang diisi salah, seharusnya 0, 5, 10 atau TDD." promptTitle="List nilai" prompt="Silahkan isi nilai dari list yang disediakan." sqref="F12:F45" xr:uid="{5B74DA4E-CCE2-B347-9484-1FD6B01FBAA9}">
      <formula1>"0,5,10,TDD"</formula1>
    </dataValidation>
  </dataValidations>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I111"/>
  <sheetViews>
    <sheetView showGridLines="0" topLeftCell="E2" workbookViewId="0">
      <selection activeCell="F3" sqref="F3"/>
    </sheetView>
  </sheetViews>
  <sheetFormatPr defaultColWidth="11" defaultRowHeight="13.8" x14ac:dyDescent="0.25"/>
  <cols>
    <col min="1" max="1" width="11" style="1"/>
    <col min="2" max="2" width="19.796875" style="20" customWidth="1"/>
    <col min="3" max="3" width="11" style="20"/>
    <col min="4" max="4" width="5.796875" style="20" customWidth="1"/>
    <col min="5" max="5" width="55.796875" style="1" customWidth="1"/>
    <col min="6" max="6" width="12.296875" style="1" customWidth="1"/>
    <col min="7" max="8" width="55.796875" style="1" customWidth="1"/>
    <col min="9" max="9" width="15.19921875" style="1" customWidth="1"/>
    <col min="10" max="16384" width="11" style="1"/>
  </cols>
  <sheetData>
    <row r="1" spans="2:9" x14ac:dyDescent="0.25">
      <c r="B1" s="54" t="s">
        <v>475</v>
      </c>
    </row>
    <row r="3" spans="2:9" ht="15.6" x14ac:dyDescent="0.25">
      <c r="B3" s="25" t="s">
        <v>413</v>
      </c>
      <c r="C3" s="24" t="s">
        <v>408</v>
      </c>
      <c r="D3" s="1"/>
    </row>
    <row r="4" spans="2:9" ht="15.6" x14ac:dyDescent="0.25">
      <c r="B4" s="25" t="s">
        <v>414</v>
      </c>
      <c r="C4" s="24" t="s">
        <v>415</v>
      </c>
      <c r="D4" s="1"/>
    </row>
    <row r="5" spans="2:9" ht="15.6" x14ac:dyDescent="0.25">
      <c r="B5" s="25" t="s">
        <v>409</v>
      </c>
      <c r="C5" s="24" t="s">
        <v>408</v>
      </c>
      <c r="D5" s="1"/>
    </row>
    <row r="6" spans="2:9" ht="15.6" x14ac:dyDescent="0.25">
      <c r="B6" s="25" t="s">
        <v>410</v>
      </c>
      <c r="C6" s="24" t="s">
        <v>408</v>
      </c>
      <c r="D6" s="1"/>
    </row>
    <row r="7" spans="2:9" ht="15.6" x14ac:dyDescent="0.25">
      <c r="B7" s="25" t="s">
        <v>411</v>
      </c>
      <c r="C7" s="24" t="s">
        <v>408</v>
      </c>
      <c r="D7" s="1"/>
    </row>
    <row r="8" spans="2:9" ht="15.6" x14ac:dyDescent="0.25">
      <c r="B8" s="25" t="s">
        <v>412</v>
      </c>
      <c r="C8" s="24" t="s">
        <v>408</v>
      </c>
      <c r="D8" s="1"/>
    </row>
    <row r="10" spans="2:9" s="5" customFormat="1" ht="25.05" customHeight="1" x14ac:dyDescent="0.3">
      <c r="B10" s="16" t="s">
        <v>421</v>
      </c>
      <c r="C10" s="14" t="s">
        <v>1</v>
      </c>
      <c r="D10" s="71" t="s">
        <v>418</v>
      </c>
      <c r="E10" s="71"/>
      <c r="F10" s="14" t="s">
        <v>416</v>
      </c>
      <c r="G10" s="15" t="s">
        <v>419</v>
      </c>
      <c r="H10" s="15" t="s">
        <v>420</v>
      </c>
      <c r="I10" s="15" t="s">
        <v>403</v>
      </c>
    </row>
    <row r="11" spans="2:9" ht="45" customHeight="1" x14ac:dyDescent="0.25">
      <c r="B11" s="21" t="s">
        <v>449</v>
      </c>
      <c r="C11" s="21" t="s">
        <v>71</v>
      </c>
      <c r="D11" s="16" t="s">
        <v>104</v>
      </c>
      <c r="E11" s="7" t="s">
        <v>305</v>
      </c>
      <c r="F11" s="8">
        <v>0</v>
      </c>
      <c r="G11" s="13"/>
      <c r="H11" s="13"/>
      <c r="I11" s="10">
        <f>SUM(F11:F66)/(COUNTIF(F11:F66,"&lt;&gt;TDD")*10)</f>
        <v>0</v>
      </c>
    </row>
    <row r="12" spans="2:9" ht="45" customHeight="1" x14ac:dyDescent="0.25">
      <c r="B12" s="16"/>
      <c r="C12" s="16"/>
      <c r="D12" s="16" t="s">
        <v>105</v>
      </c>
      <c r="E12" s="7" t="s">
        <v>306</v>
      </c>
      <c r="F12" s="8">
        <v>0</v>
      </c>
      <c r="G12" s="13"/>
      <c r="H12" s="13"/>
      <c r="I12" s="13"/>
    </row>
    <row r="13" spans="2:9" ht="45" customHeight="1" x14ac:dyDescent="0.25">
      <c r="B13" s="16"/>
      <c r="C13" s="16"/>
      <c r="D13" s="16" t="s">
        <v>106</v>
      </c>
      <c r="E13" s="7" t="s">
        <v>307</v>
      </c>
      <c r="F13" s="8">
        <v>0</v>
      </c>
      <c r="G13" s="13"/>
      <c r="H13" s="13"/>
      <c r="I13" s="13"/>
    </row>
    <row r="14" spans="2:9" ht="69" x14ac:dyDescent="0.25">
      <c r="B14" s="16"/>
      <c r="C14" s="16"/>
      <c r="D14" s="16" t="s">
        <v>107</v>
      </c>
      <c r="E14" s="7" t="s">
        <v>308</v>
      </c>
      <c r="F14" s="8">
        <v>0</v>
      </c>
      <c r="G14" s="13"/>
      <c r="H14" s="13"/>
      <c r="I14" s="13"/>
    </row>
    <row r="15" spans="2:9" ht="45" customHeight="1" x14ac:dyDescent="0.25">
      <c r="B15" s="16"/>
      <c r="C15" s="21" t="s">
        <v>72</v>
      </c>
      <c r="D15" s="16" t="s">
        <v>104</v>
      </c>
      <c r="E15" s="7" t="s">
        <v>309</v>
      </c>
      <c r="F15" s="8">
        <v>0</v>
      </c>
      <c r="G15" s="13"/>
      <c r="H15" s="13"/>
      <c r="I15" s="13"/>
    </row>
    <row r="16" spans="2:9" ht="45" customHeight="1" x14ac:dyDescent="0.25">
      <c r="B16" s="16"/>
      <c r="C16" s="16"/>
      <c r="D16" s="16" t="s">
        <v>105</v>
      </c>
      <c r="E16" s="7" t="s">
        <v>310</v>
      </c>
      <c r="F16" s="8">
        <v>0</v>
      </c>
      <c r="G16" s="13"/>
      <c r="H16" s="13"/>
      <c r="I16" s="13"/>
    </row>
    <row r="17" spans="2:9" ht="45" customHeight="1" x14ac:dyDescent="0.25">
      <c r="B17" s="16"/>
      <c r="C17" s="16"/>
      <c r="D17" s="16" t="s">
        <v>106</v>
      </c>
      <c r="E17" s="7" t="s">
        <v>311</v>
      </c>
      <c r="F17" s="8">
        <v>0</v>
      </c>
      <c r="G17" s="13"/>
      <c r="H17" s="13"/>
      <c r="I17" s="13"/>
    </row>
    <row r="18" spans="2:9" ht="45" customHeight="1" x14ac:dyDescent="0.25">
      <c r="B18" s="16"/>
      <c r="C18" s="21" t="s">
        <v>73</v>
      </c>
      <c r="D18" s="16" t="s">
        <v>104</v>
      </c>
      <c r="E18" s="7" t="s">
        <v>312</v>
      </c>
      <c r="F18" s="8">
        <v>0</v>
      </c>
      <c r="G18" s="13"/>
      <c r="H18" s="13"/>
      <c r="I18" s="13"/>
    </row>
    <row r="19" spans="2:9" ht="45" customHeight="1" x14ac:dyDescent="0.25">
      <c r="B19" s="16"/>
      <c r="C19" s="16"/>
      <c r="D19" s="16" t="s">
        <v>105</v>
      </c>
      <c r="E19" s="7" t="s">
        <v>313</v>
      </c>
      <c r="F19" s="8">
        <v>0</v>
      </c>
      <c r="G19" s="13"/>
      <c r="H19" s="13"/>
      <c r="I19" s="13"/>
    </row>
    <row r="20" spans="2:9" ht="45" customHeight="1" x14ac:dyDescent="0.25">
      <c r="B20" s="16"/>
      <c r="C20" s="16"/>
      <c r="D20" s="16" t="s">
        <v>106</v>
      </c>
      <c r="E20" s="7" t="s">
        <v>314</v>
      </c>
      <c r="F20" s="8">
        <v>0</v>
      </c>
      <c r="G20" s="13"/>
      <c r="H20" s="13"/>
      <c r="I20" s="13"/>
    </row>
    <row r="21" spans="2:9" ht="45" customHeight="1" x14ac:dyDescent="0.25">
      <c r="B21" s="16"/>
      <c r="C21" s="16"/>
      <c r="D21" s="16" t="s">
        <v>107</v>
      </c>
      <c r="E21" s="7" t="s">
        <v>315</v>
      </c>
      <c r="F21" s="8">
        <v>0</v>
      </c>
      <c r="G21" s="13"/>
      <c r="H21" s="13"/>
      <c r="I21" s="13"/>
    </row>
    <row r="22" spans="2:9" ht="45" customHeight="1" x14ac:dyDescent="0.25">
      <c r="B22" s="16"/>
      <c r="C22" s="16"/>
      <c r="D22" s="16" t="s">
        <v>108</v>
      </c>
      <c r="E22" s="7" t="s">
        <v>316</v>
      </c>
      <c r="F22" s="8">
        <v>0</v>
      </c>
      <c r="G22" s="13"/>
      <c r="H22" s="13"/>
      <c r="I22" s="13"/>
    </row>
    <row r="23" spans="2:9" ht="45" customHeight="1" x14ac:dyDescent="0.25">
      <c r="B23" s="16"/>
      <c r="C23" s="21" t="s">
        <v>74</v>
      </c>
      <c r="D23" s="16" t="s">
        <v>104</v>
      </c>
      <c r="E23" s="7" t="s">
        <v>317</v>
      </c>
      <c r="F23" s="8">
        <v>0</v>
      </c>
      <c r="G23" s="13"/>
      <c r="H23" s="13"/>
      <c r="I23" s="13"/>
    </row>
    <row r="24" spans="2:9" ht="45" customHeight="1" x14ac:dyDescent="0.25">
      <c r="B24" s="16"/>
      <c r="C24" s="16"/>
      <c r="D24" s="16" t="s">
        <v>105</v>
      </c>
      <c r="E24" s="7" t="s">
        <v>318</v>
      </c>
      <c r="F24" s="8">
        <v>0</v>
      </c>
      <c r="G24" s="13"/>
      <c r="H24" s="13"/>
      <c r="I24" s="13"/>
    </row>
    <row r="25" spans="2:9" ht="66" customHeight="1" x14ac:dyDescent="0.25">
      <c r="B25" s="16"/>
      <c r="C25" s="16"/>
      <c r="D25" s="16" t="s">
        <v>106</v>
      </c>
      <c r="E25" s="7" t="s">
        <v>319</v>
      </c>
      <c r="F25" s="8">
        <v>0</v>
      </c>
      <c r="G25" s="13"/>
      <c r="H25" s="13"/>
      <c r="I25" s="13"/>
    </row>
    <row r="26" spans="2:9" ht="45" customHeight="1" x14ac:dyDescent="0.25">
      <c r="B26" s="16"/>
      <c r="C26" s="16"/>
      <c r="D26" s="16" t="s">
        <v>107</v>
      </c>
      <c r="E26" s="7" t="s">
        <v>320</v>
      </c>
      <c r="F26" s="8">
        <v>0</v>
      </c>
      <c r="G26" s="13"/>
      <c r="H26" s="13"/>
      <c r="I26" s="13"/>
    </row>
    <row r="27" spans="2:9" ht="45" customHeight="1" x14ac:dyDescent="0.25">
      <c r="B27" s="21" t="s">
        <v>448</v>
      </c>
      <c r="C27" s="21" t="s">
        <v>75</v>
      </c>
      <c r="D27" s="16" t="s">
        <v>104</v>
      </c>
      <c r="E27" s="7" t="s">
        <v>321</v>
      </c>
      <c r="F27" s="8">
        <v>0</v>
      </c>
      <c r="G27" s="13"/>
      <c r="H27" s="13"/>
      <c r="I27" s="13"/>
    </row>
    <row r="28" spans="2:9" ht="45" customHeight="1" x14ac:dyDescent="0.25">
      <c r="B28" s="16"/>
      <c r="C28" s="16"/>
      <c r="D28" s="16" t="s">
        <v>105</v>
      </c>
      <c r="E28" s="7" t="s">
        <v>322</v>
      </c>
      <c r="F28" s="8">
        <v>0</v>
      </c>
      <c r="G28" s="13"/>
      <c r="H28" s="13"/>
      <c r="I28" s="13"/>
    </row>
    <row r="29" spans="2:9" ht="45" customHeight="1" x14ac:dyDescent="0.25">
      <c r="B29" s="16"/>
      <c r="C29" s="16"/>
      <c r="D29" s="16" t="s">
        <v>106</v>
      </c>
      <c r="E29" s="7" t="s">
        <v>323</v>
      </c>
      <c r="F29" s="8">
        <v>0</v>
      </c>
      <c r="G29" s="13"/>
      <c r="H29" s="13"/>
      <c r="I29" s="13"/>
    </row>
    <row r="30" spans="2:9" ht="73.05" customHeight="1" x14ac:dyDescent="0.25">
      <c r="B30" s="16"/>
      <c r="C30" s="16"/>
      <c r="D30" s="16" t="s">
        <v>107</v>
      </c>
      <c r="E30" s="7" t="s">
        <v>324</v>
      </c>
      <c r="F30" s="8">
        <v>0</v>
      </c>
      <c r="G30" s="13"/>
      <c r="H30" s="13"/>
      <c r="I30" s="13"/>
    </row>
    <row r="31" spans="2:9" ht="45" customHeight="1" x14ac:dyDescent="0.25">
      <c r="B31" s="16"/>
      <c r="C31" s="21" t="s">
        <v>76</v>
      </c>
      <c r="D31" s="16" t="s">
        <v>104</v>
      </c>
      <c r="E31" s="7" t="s">
        <v>325</v>
      </c>
      <c r="F31" s="8">
        <v>0</v>
      </c>
      <c r="G31" s="13"/>
      <c r="H31" s="13"/>
      <c r="I31" s="13"/>
    </row>
    <row r="32" spans="2:9" ht="45" customHeight="1" x14ac:dyDescent="0.25">
      <c r="B32" s="16"/>
      <c r="C32" s="16"/>
      <c r="D32" s="16" t="s">
        <v>105</v>
      </c>
      <c r="E32" s="7" t="s">
        <v>326</v>
      </c>
      <c r="F32" s="8">
        <v>0</v>
      </c>
      <c r="G32" s="13"/>
      <c r="H32" s="13"/>
      <c r="I32" s="13"/>
    </row>
    <row r="33" spans="2:9" ht="45" customHeight="1" x14ac:dyDescent="0.25">
      <c r="B33" s="16"/>
      <c r="C33" s="16"/>
      <c r="D33" s="16" t="s">
        <v>106</v>
      </c>
      <c r="E33" s="7" t="s">
        <v>327</v>
      </c>
      <c r="F33" s="8">
        <v>0</v>
      </c>
      <c r="G33" s="13"/>
      <c r="H33" s="13"/>
      <c r="I33" s="13"/>
    </row>
    <row r="34" spans="2:9" ht="73.05" customHeight="1" x14ac:dyDescent="0.25">
      <c r="B34" s="16"/>
      <c r="C34" s="16"/>
      <c r="D34" s="16" t="s">
        <v>107</v>
      </c>
      <c r="E34" s="7" t="s">
        <v>328</v>
      </c>
      <c r="F34" s="8">
        <v>0</v>
      </c>
      <c r="G34" s="13"/>
      <c r="H34" s="13"/>
      <c r="I34" s="13"/>
    </row>
    <row r="35" spans="2:9" ht="73.05" customHeight="1" x14ac:dyDescent="0.25">
      <c r="B35" s="21" t="s">
        <v>447</v>
      </c>
      <c r="C35" s="21" t="s">
        <v>77</v>
      </c>
      <c r="D35" s="16" t="s">
        <v>104</v>
      </c>
      <c r="E35" s="7" t="s">
        <v>329</v>
      </c>
      <c r="F35" s="8">
        <v>0</v>
      </c>
      <c r="G35" s="13"/>
      <c r="H35" s="13"/>
      <c r="I35" s="13"/>
    </row>
    <row r="36" spans="2:9" ht="73.05" customHeight="1" x14ac:dyDescent="0.25">
      <c r="B36" s="16"/>
      <c r="C36" s="16"/>
      <c r="D36" s="16" t="s">
        <v>105</v>
      </c>
      <c r="E36" s="7" t="s">
        <v>330</v>
      </c>
      <c r="F36" s="8">
        <v>0</v>
      </c>
      <c r="G36" s="13"/>
      <c r="H36" s="13"/>
      <c r="I36" s="13"/>
    </row>
    <row r="37" spans="2:9" ht="45" customHeight="1" x14ac:dyDescent="0.25">
      <c r="B37" s="16"/>
      <c r="C37" s="21" t="s">
        <v>78</v>
      </c>
      <c r="D37" s="16" t="s">
        <v>104</v>
      </c>
      <c r="E37" s="7" t="s">
        <v>331</v>
      </c>
      <c r="F37" s="8">
        <v>0</v>
      </c>
      <c r="G37" s="13"/>
      <c r="H37" s="13"/>
      <c r="I37" s="13"/>
    </row>
    <row r="38" spans="2:9" ht="97.95" customHeight="1" x14ac:dyDescent="0.25">
      <c r="B38" s="16"/>
      <c r="C38" s="16"/>
      <c r="D38" s="16" t="s">
        <v>105</v>
      </c>
      <c r="E38" s="7" t="s">
        <v>332</v>
      </c>
      <c r="F38" s="8">
        <v>0</v>
      </c>
      <c r="G38" s="13"/>
      <c r="H38" s="13"/>
      <c r="I38" s="13"/>
    </row>
    <row r="39" spans="2:9" ht="75" customHeight="1" x14ac:dyDescent="0.25">
      <c r="B39" s="16"/>
      <c r="C39" s="16"/>
      <c r="D39" s="16" t="s">
        <v>106</v>
      </c>
      <c r="E39" s="7" t="s">
        <v>333</v>
      </c>
      <c r="F39" s="8">
        <v>0</v>
      </c>
      <c r="G39" s="13"/>
      <c r="H39" s="13"/>
      <c r="I39" s="13"/>
    </row>
    <row r="40" spans="2:9" ht="79.95" customHeight="1" x14ac:dyDescent="0.25">
      <c r="B40" s="16"/>
      <c r="C40" s="21" t="s">
        <v>79</v>
      </c>
      <c r="D40" s="16" t="s">
        <v>104</v>
      </c>
      <c r="E40" s="12" t="s">
        <v>444</v>
      </c>
      <c r="F40" s="8">
        <v>0</v>
      </c>
      <c r="G40" s="13"/>
      <c r="H40" s="13"/>
      <c r="I40" s="13"/>
    </row>
    <row r="41" spans="2:9" ht="45" customHeight="1" x14ac:dyDescent="0.25">
      <c r="B41" s="16"/>
      <c r="C41" s="16"/>
      <c r="D41" s="16" t="s">
        <v>105</v>
      </c>
      <c r="E41" s="7" t="s">
        <v>334</v>
      </c>
      <c r="F41" s="8">
        <v>0</v>
      </c>
      <c r="G41" s="13"/>
      <c r="H41" s="13"/>
      <c r="I41" s="13"/>
    </row>
    <row r="42" spans="2:9" ht="64.05" customHeight="1" x14ac:dyDescent="0.25">
      <c r="B42" s="16"/>
      <c r="C42" s="21" t="s">
        <v>80</v>
      </c>
      <c r="D42" s="16" t="s">
        <v>104</v>
      </c>
      <c r="E42" s="7" t="s">
        <v>335</v>
      </c>
      <c r="F42" s="8">
        <v>0</v>
      </c>
      <c r="G42" s="13"/>
      <c r="H42" s="13"/>
      <c r="I42" s="13"/>
    </row>
    <row r="43" spans="2:9" ht="45" customHeight="1" x14ac:dyDescent="0.25">
      <c r="B43" s="16"/>
      <c r="C43" s="16"/>
      <c r="D43" s="16" t="s">
        <v>105</v>
      </c>
      <c r="E43" s="7" t="s">
        <v>336</v>
      </c>
      <c r="F43" s="8">
        <v>0</v>
      </c>
      <c r="G43" s="13"/>
      <c r="H43" s="13"/>
      <c r="I43" s="13"/>
    </row>
    <row r="44" spans="2:9" ht="45" customHeight="1" x14ac:dyDescent="0.25">
      <c r="B44" s="16"/>
      <c r="C44" s="16"/>
      <c r="D44" s="16" t="s">
        <v>106</v>
      </c>
      <c r="E44" s="7" t="s">
        <v>337</v>
      </c>
      <c r="F44" s="8">
        <v>0</v>
      </c>
      <c r="G44" s="13"/>
      <c r="H44" s="13"/>
      <c r="I44" s="13"/>
    </row>
    <row r="45" spans="2:9" ht="45" customHeight="1" x14ac:dyDescent="0.25">
      <c r="B45" s="16"/>
      <c r="C45" s="19" t="s">
        <v>81</v>
      </c>
      <c r="D45" s="16" t="s">
        <v>104</v>
      </c>
      <c r="E45" s="7" t="s">
        <v>339</v>
      </c>
      <c r="F45" s="8">
        <v>0</v>
      </c>
      <c r="G45" s="13"/>
      <c r="H45" s="13"/>
      <c r="I45" s="13"/>
    </row>
    <row r="46" spans="2:9" ht="45" customHeight="1" x14ac:dyDescent="0.25">
      <c r="B46" s="16"/>
      <c r="C46" s="16"/>
      <c r="D46" s="16" t="s">
        <v>105</v>
      </c>
      <c r="E46" s="7" t="s">
        <v>340</v>
      </c>
      <c r="F46" s="8">
        <v>0</v>
      </c>
      <c r="G46" s="13"/>
      <c r="H46" s="13"/>
      <c r="I46" s="13"/>
    </row>
    <row r="47" spans="2:9" ht="70.95" customHeight="1" x14ac:dyDescent="0.25">
      <c r="B47" s="16"/>
      <c r="C47" s="21" t="s">
        <v>338</v>
      </c>
      <c r="D47" s="16" t="s">
        <v>104</v>
      </c>
      <c r="E47" s="7" t="s">
        <v>341</v>
      </c>
      <c r="F47" s="8">
        <v>0</v>
      </c>
      <c r="G47" s="13"/>
      <c r="H47" s="13"/>
      <c r="I47" s="13"/>
    </row>
    <row r="48" spans="2:9" ht="45" customHeight="1" x14ac:dyDescent="0.25">
      <c r="B48" s="16"/>
      <c r="C48" s="16"/>
      <c r="D48" s="16" t="s">
        <v>105</v>
      </c>
      <c r="E48" s="7" t="s">
        <v>342</v>
      </c>
      <c r="F48" s="8">
        <v>0</v>
      </c>
      <c r="G48" s="13"/>
      <c r="H48" s="13"/>
      <c r="I48" s="13"/>
    </row>
    <row r="49" spans="2:9" ht="88.05" customHeight="1" x14ac:dyDescent="0.25">
      <c r="B49" s="21" t="s">
        <v>446</v>
      </c>
      <c r="C49" s="21" t="s">
        <v>82</v>
      </c>
      <c r="D49" s="16" t="s">
        <v>104</v>
      </c>
      <c r="E49" s="7" t="s">
        <v>343</v>
      </c>
      <c r="F49" s="8">
        <v>0</v>
      </c>
      <c r="G49" s="13"/>
      <c r="H49" s="13"/>
      <c r="I49" s="13"/>
    </row>
    <row r="50" spans="2:9" ht="45" customHeight="1" x14ac:dyDescent="0.25">
      <c r="B50" s="16"/>
      <c r="C50" s="16"/>
      <c r="D50" s="16" t="s">
        <v>105</v>
      </c>
      <c r="E50" s="7" t="s">
        <v>344</v>
      </c>
      <c r="F50" s="8">
        <v>0</v>
      </c>
      <c r="G50" s="13"/>
      <c r="H50" s="13"/>
      <c r="I50" s="13"/>
    </row>
    <row r="51" spans="2:9" ht="63" customHeight="1" x14ac:dyDescent="0.25">
      <c r="B51" s="16"/>
      <c r="C51" s="21" t="s">
        <v>83</v>
      </c>
      <c r="D51" s="16" t="s">
        <v>104</v>
      </c>
      <c r="E51" s="7" t="s">
        <v>345</v>
      </c>
      <c r="F51" s="8">
        <v>0</v>
      </c>
      <c r="G51" s="13"/>
      <c r="H51" s="13"/>
      <c r="I51" s="13"/>
    </row>
    <row r="52" spans="2:9" ht="82.05" customHeight="1" x14ac:dyDescent="0.25">
      <c r="B52" s="16"/>
      <c r="C52" s="16"/>
      <c r="D52" s="16" t="s">
        <v>105</v>
      </c>
      <c r="E52" s="12" t="s">
        <v>346</v>
      </c>
      <c r="F52" s="8">
        <v>0</v>
      </c>
      <c r="G52" s="13"/>
      <c r="H52" s="13"/>
      <c r="I52" s="13"/>
    </row>
    <row r="53" spans="2:9" ht="45" customHeight="1" x14ac:dyDescent="0.25">
      <c r="B53" s="16"/>
      <c r="C53" s="16"/>
      <c r="D53" s="16" t="s">
        <v>106</v>
      </c>
      <c r="E53" s="12" t="s">
        <v>347</v>
      </c>
      <c r="F53" s="8">
        <v>0</v>
      </c>
      <c r="G53" s="13"/>
      <c r="H53" s="13"/>
      <c r="I53" s="13"/>
    </row>
    <row r="54" spans="2:9" ht="228" customHeight="1" x14ac:dyDescent="0.25">
      <c r="B54" s="21" t="s">
        <v>445</v>
      </c>
      <c r="C54" s="21" t="s">
        <v>84</v>
      </c>
      <c r="D54" s="16" t="s">
        <v>104</v>
      </c>
      <c r="E54" s="12" t="s">
        <v>348</v>
      </c>
      <c r="F54" s="8">
        <v>0</v>
      </c>
      <c r="G54" s="13"/>
      <c r="H54" s="13"/>
      <c r="I54" s="13"/>
    </row>
    <row r="55" spans="2:9" ht="45" customHeight="1" x14ac:dyDescent="0.25">
      <c r="B55" s="16"/>
      <c r="C55" s="16"/>
      <c r="D55" s="16" t="s">
        <v>105</v>
      </c>
      <c r="E55" s="7" t="s">
        <v>349</v>
      </c>
      <c r="F55" s="8">
        <v>0</v>
      </c>
      <c r="G55" s="13"/>
      <c r="H55" s="13"/>
      <c r="I55" s="13"/>
    </row>
    <row r="56" spans="2:9" ht="45" customHeight="1" x14ac:dyDescent="0.25">
      <c r="B56" s="16"/>
      <c r="C56" s="21" t="s">
        <v>85</v>
      </c>
      <c r="D56" s="16" t="s">
        <v>104</v>
      </c>
      <c r="E56" s="7" t="s">
        <v>350</v>
      </c>
      <c r="F56" s="8">
        <v>0</v>
      </c>
      <c r="G56" s="13"/>
      <c r="H56" s="13"/>
      <c r="I56" s="13"/>
    </row>
    <row r="57" spans="2:9" ht="69" customHeight="1" x14ac:dyDescent="0.25">
      <c r="B57" s="16"/>
      <c r="C57" s="16"/>
      <c r="D57" s="16" t="s">
        <v>105</v>
      </c>
      <c r="E57" s="7" t="s">
        <v>351</v>
      </c>
      <c r="F57" s="8">
        <v>0</v>
      </c>
      <c r="G57" s="13"/>
      <c r="H57" s="13"/>
      <c r="I57" s="13"/>
    </row>
    <row r="58" spans="2:9" ht="69" customHeight="1" x14ac:dyDescent="0.25">
      <c r="B58" s="16"/>
      <c r="C58" s="21" t="s">
        <v>86</v>
      </c>
      <c r="D58" s="16" t="s">
        <v>104</v>
      </c>
      <c r="E58" s="7" t="s">
        <v>352</v>
      </c>
      <c r="F58" s="8">
        <v>0</v>
      </c>
      <c r="G58" s="13"/>
      <c r="H58" s="13"/>
      <c r="I58" s="13"/>
    </row>
    <row r="59" spans="2:9" ht="87" customHeight="1" x14ac:dyDescent="0.25">
      <c r="B59" s="16"/>
      <c r="C59" s="16"/>
      <c r="D59" s="16" t="s">
        <v>105</v>
      </c>
      <c r="E59" s="7" t="s">
        <v>353</v>
      </c>
      <c r="F59" s="8">
        <v>0</v>
      </c>
      <c r="G59" s="13"/>
      <c r="H59" s="13"/>
      <c r="I59" s="13"/>
    </row>
    <row r="60" spans="2:9" ht="45" customHeight="1" x14ac:dyDescent="0.25">
      <c r="B60" s="16"/>
      <c r="C60" s="21" t="s">
        <v>87</v>
      </c>
      <c r="D60" s="16" t="s">
        <v>104</v>
      </c>
      <c r="E60" s="7" t="s">
        <v>354</v>
      </c>
      <c r="F60" s="8">
        <v>0</v>
      </c>
      <c r="G60" s="13"/>
      <c r="H60" s="13"/>
      <c r="I60" s="13"/>
    </row>
    <row r="61" spans="2:9" ht="45" customHeight="1" x14ac:dyDescent="0.25">
      <c r="B61" s="16"/>
      <c r="C61" s="16"/>
      <c r="D61" s="16" t="s">
        <v>105</v>
      </c>
      <c r="E61" s="7" t="s">
        <v>355</v>
      </c>
      <c r="F61" s="8">
        <v>0</v>
      </c>
      <c r="G61" s="13"/>
      <c r="H61" s="13"/>
      <c r="I61" s="13"/>
    </row>
    <row r="62" spans="2:9" ht="45" customHeight="1" x14ac:dyDescent="0.25">
      <c r="B62" s="16"/>
      <c r="C62" s="16"/>
      <c r="D62" s="16" t="s">
        <v>106</v>
      </c>
      <c r="E62" s="7" t="s">
        <v>356</v>
      </c>
      <c r="F62" s="8">
        <v>0</v>
      </c>
      <c r="G62" s="13"/>
      <c r="H62" s="13"/>
      <c r="I62" s="13"/>
    </row>
    <row r="63" spans="2:9" ht="139.05000000000001" customHeight="1" x14ac:dyDescent="0.25">
      <c r="B63" s="16"/>
      <c r="C63" s="21" t="s">
        <v>88</v>
      </c>
      <c r="D63" s="16" t="s">
        <v>104</v>
      </c>
      <c r="E63" s="12" t="s">
        <v>357</v>
      </c>
      <c r="F63" s="8">
        <v>0</v>
      </c>
      <c r="G63" s="13"/>
      <c r="H63" s="13"/>
      <c r="I63" s="13"/>
    </row>
    <row r="64" spans="2:9" ht="70.95" customHeight="1" x14ac:dyDescent="0.25">
      <c r="B64" s="16"/>
      <c r="C64" s="16"/>
      <c r="D64" s="16" t="s">
        <v>105</v>
      </c>
      <c r="E64" s="7" t="s">
        <v>358</v>
      </c>
      <c r="F64" s="8">
        <v>0</v>
      </c>
      <c r="G64" s="13"/>
      <c r="H64" s="13"/>
      <c r="I64" s="13"/>
    </row>
    <row r="65" spans="2:9" ht="45" customHeight="1" x14ac:dyDescent="0.25">
      <c r="B65" s="16"/>
      <c r="C65" s="21" t="s">
        <v>89</v>
      </c>
      <c r="D65" s="16" t="s">
        <v>104</v>
      </c>
      <c r="E65" s="7" t="s">
        <v>359</v>
      </c>
      <c r="F65" s="8">
        <v>0</v>
      </c>
      <c r="G65" s="13"/>
      <c r="H65" s="13"/>
      <c r="I65" s="13"/>
    </row>
    <row r="66" spans="2:9" ht="91.95" customHeight="1" x14ac:dyDescent="0.25">
      <c r="B66" s="16"/>
      <c r="C66" s="16"/>
      <c r="D66" s="16" t="s">
        <v>105</v>
      </c>
      <c r="E66" s="7" t="s">
        <v>360</v>
      </c>
      <c r="F66" s="8">
        <v>0</v>
      </c>
      <c r="G66" s="13"/>
      <c r="H66" s="13"/>
      <c r="I66" s="13"/>
    </row>
    <row r="67" spans="2:9" x14ac:dyDescent="0.25">
      <c r="C67" s="20" t="s">
        <v>0</v>
      </c>
      <c r="D67" s="20" t="s">
        <v>0</v>
      </c>
      <c r="E67" s="3" t="s">
        <v>0</v>
      </c>
      <c r="F67" s="3"/>
      <c r="G67" s="3"/>
      <c r="H67" s="3"/>
      <c r="I67" s="3"/>
    </row>
    <row r="68" spans="2:9" x14ac:dyDescent="0.25">
      <c r="E68" s="2"/>
      <c r="F68" s="2"/>
      <c r="G68" s="3"/>
      <c r="H68" s="3"/>
      <c r="I68" s="3"/>
    </row>
    <row r="69" spans="2:9" x14ac:dyDescent="0.25">
      <c r="E69" s="2"/>
      <c r="F69" s="2"/>
      <c r="G69" s="3"/>
      <c r="H69" s="3"/>
      <c r="I69" s="3"/>
    </row>
    <row r="70" spans="2:9" x14ac:dyDescent="0.25">
      <c r="E70" s="2"/>
      <c r="F70" s="2"/>
      <c r="G70" s="3"/>
      <c r="H70" s="3"/>
      <c r="I70" s="3"/>
    </row>
    <row r="71" spans="2:9" x14ac:dyDescent="0.25">
      <c r="E71" s="2"/>
      <c r="F71" s="2"/>
      <c r="G71" s="3"/>
      <c r="H71" s="3"/>
      <c r="I71" s="3"/>
    </row>
    <row r="72" spans="2:9" x14ac:dyDescent="0.25">
      <c r="E72" s="2"/>
      <c r="F72" s="2"/>
      <c r="G72" s="3"/>
      <c r="H72" s="3"/>
      <c r="I72" s="3"/>
    </row>
    <row r="73" spans="2:9" x14ac:dyDescent="0.25">
      <c r="E73" s="2"/>
      <c r="F73" s="2"/>
      <c r="G73" s="3"/>
      <c r="H73" s="3"/>
      <c r="I73" s="3"/>
    </row>
    <row r="74" spans="2:9" x14ac:dyDescent="0.25">
      <c r="E74" s="2"/>
      <c r="F74" s="2"/>
      <c r="G74" s="3"/>
      <c r="H74" s="3"/>
      <c r="I74" s="3"/>
    </row>
    <row r="75" spans="2:9" x14ac:dyDescent="0.25">
      <c r="E75" s="2"/>
      <c r="F75" s="2"/>
      <c r="G75" s="3"/>
      <c r="H75" s="3"/>
      <c r="I75" s="3"/>
    </row>
    <row r="76" spans="2:9" x14ac:dyDescent="0.25">
      <c r="E76" s="2"/>
      <c r="F76" s="2"/>
      <c r="G76" s="3"/>
      <c r="H76" s="3"/>
      <c r="I76" s="3"/>
    </row>
    <row r="77" spans="2:9" x14ac:dyDescent="0.25">
      <c r="E77" s="2"/>
      <c r="F77" s="2"/>
    </row>
    <row r="78" spans="2:9" x14ac:dyDescent="0.25">
      <c r="E78" s="2"/>
      <c r="F78" s="2"/>
    </row>
    <row r="79" spans="2:9" x14ac:dyDescent="0.25">
      <c r="E79" s="2"/>
      <c r="F79" s="2"/>
    </row>
    <row r="80" spans="2:9" x14ac:dyDescent="0.25">
      <c r="E80" s="2"/>
      <c r="F80" s="2"/>
    </row>
    <row r="81" spans="5:6" x14ac:dyDescent="0.25">
      <c r="E81" s="2"/>
      <c r="F81" s="2"/>
    </row>
    <row r="82" spans="5:6" x14ac:dyDescent="0.25">
      <c r="E82" s="2"/>
      <c r="F82" s="2"/>
    </row>
    <row r="83" spans="5:6" x14ac:dyDescent="0.25">
      <c r="E83" s="2"/>
      <c r="F83" s="2"/>
    </row>
    <row r="84" spans="5:6" x14ac:dyDescent="0.25">
      <c r="E84" s="2"/>
      <c r="F84" s="2"/>
    </row>
    <row r="85" spans="5:6" x14ac:dyDescent="0.25">
      <c r="E85" s="2"/>
      <c r="F85" s="2"/>
    </row>
    <row r="86" spans="5:6" x14ac:dyDescent="0.25">
      <c r="E86" s="2"/>
      <c r="F86" s="2"/>
    </row>
    <row r="87" spans="5:6" x14ac:dyDescent="0.25">
      <c r="E87" s="2"/>
      <c r="F87" s="2"/>
    </row>
    <row r="88" spans="5:6" x14ac:dyDescent="0.25">
      <c r="E88" s="2"/>
      <c r="F88" s="2"/>
    </row>
    <row r="89" spans="5:6" x14ac:dyDescent="0.25">
      <c r="E89" s="2"/>
      <c r="F89" s="2"/>
    </row>
    <row r="90" spans="5:6" x14ac:dyDescent="0.25">
      <c r="E90" s="2"/>
      <c r="F90" s="2"/>
    </row>
    <row r="91" spans="5:6" x14ac:dyDescent="0.25">
      <c r="E91" s="2"/>
      <c r="F91" s="2"/>
    </row>
    <row r="92" spans="5:6" x14ac:dyDescent="0.25">
      <c r="E92" s="2"/>
      <c r="F92" s="2"/>
    </row>
    <row r="93" spans="5:6" x14ac:dyDescent="0.25">
      <c r="E93" s="2"/>
      <c r="F93" s="2"/>
    </row>
    <row r="94" spans="5:6" x14ac:dyDescent="0.25">
      <c r="E94" s="2"/>
      <c r="F94" s="2"/>
    </row>
    <row r="95" spans="5:6" x14ac:dyDescent="0.25">
      <c r="E95" s="2"/>
      <c r="F95" s="2"/>
    </row>
    <row r="96" spans="5:6" x14ac:dyDescent="0.25">
      <c r="E96" s="2"/>
      <c r="F96" s="2"/>
    </row>
    <row r="97" spans="5:6" x14ac:dyDescent="0.25">
      <c r="E97" s="2"/>
      <c r="F97" s="2"/>
    </row>
    <row r="98" spans="5:6" x14ac:dyDescent="0.25">
      <c r="E98" s="2"/>
      <c r="F98" s="2"/>
    </row>
    <row r="99" spans="5:6" x14ac:dyDescent="0.25">
      <c r="E99" s="2"/>
      <c r="F99" s="2"/>
    </row>
    <row r="100" spans="5:6" x14ac:dyDescent="0.25">
      <c r="E100" s="2"/>
      <c r="F100" s="2"/>
    </row>
    <row r="101" spans="5:6" x14ac:dyDescent="0.25">
      <c r="E101" s="2"/>
      <c r="F101" s="2"/>
    </row>
    <row r="102" spans="5:6" x14ac:dyDescent="0.25">
      <c r="E102" s="2"/>
      <c r="F102" s="2"/>
    </row>
    <row r="103" spans="5:6" x14ac:dyDescent="0.25">
      <c r="E103" s="2"/>
      <c r="F103" s="2"/>
    </row>
    <row r="104" spans="5:6" x14ac:dyDescent="0.25">
      <c r="E104" s="2"/>
      <c r="F104" s="2"/>
    </row>
    <row r="105" spans="5:6" x14ac:dyDescent="0.25">
      <c r="E105" s="2"/>
      <c r="F105" s="2"/>
    </row>
    <row r="106" spans="5:6" x14ac:dyDescent="0.25">
      <c r="E106" s="2"/>
      <c r="F106" s="2"/>
    </row>
    <row r="107" spans="5:6" x14ac:dyDescent="0.25">
      <c r="E107" s="2"/>
      <c r="F107" s="2"/>
    </row>
    <row r="108" spans="5:6" x14ac:dyDescent="0.25">
      <c r="E108" s="2"/>
      <c r="F108" s="2"/>
    </row>
    <row r="109" spans="5:6" x14ac:dyDescent="0.25">
      <c r="E109" s="2"/>
      <c r="F109" s="2"/>
    </row>
    <row r="110" spans="5:6" x14ac:dyDescent="0.25">
      <c r="E110" s="2"/>
      <c r="F110" s="2"/>
    </row>
    <row r="111" spans="5:6" x14ac:dyDescent="0.25">
      <c r="E111" s="2"/>
      <c r="F111" s="2"/>
    </row>
  </sheetData>
  <mergeCells count="1">
    <mergeCell ref="D10:E10"/>
  </mergeCells>
  <dataValidations count="1">
    <dataValidation type="list" showInputMessage="1" showErrorMessage="1" errorTitle="Error" error="Nilai yang diisi salah, seharusnya 0, 5, 10 atau TDD." promptTitle="List nilai" prompt="Silahkan isi nilai dari list yang disediakan." sqref="F11:F66" xr:uid="{414F8729-5924-7745-94DB-B22FB9D07490}">
      <formula1>"0,5,10,TDD"</formula1>
    </dataValidation>
  </dataValidations>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B35D9F-2B68-EA42-9521-6D06FD8BF2B3}">
  <dimension ref="B2:O35"/>
  <sheetViews>
    <sheetView showGridLines="0" tabSelected="1" zoomScale="70" zoomScaleNormal="70" workbookViewId="0">
      <selection activeCell="E20" sqref="E20"/>
    </sheetView>
  </sheetViews>
  <sheetFormatPr defaultColWidth="8.796875" defaultRowHeight="15.6" x14ac:dyDescent="0.3"/>
  <cols>
    <col min="1" max="1" width="7" style="29" bestFit="1" customWidth="1"/>
    <col min="2" max="2" width="19.69921875" style="29" customWidth="1"/>
    <col min="3" max="3" width="68.296875" style="29" bestFit="1" customWidth="1"/>
    <col min="4" max="4" width="16.296875" style="29" customWidth="1"/>
    <col min="5" max="5" width="8.796875" style="31"/>
    <col min="6" max="6" width="11.19921875" style="29" customWidth="1"/>
    <col min="7" max="7" width="4.19921875" style="29" customWidth="1"/>
    <col min="8" max="8" width="4.796875" style="29" customWidth="1"/>
    <col min="9" max="9" width="11.796875" style="29" customWidth="1"/>
    <col min="10" max="14" width="22.19921875" style="29" customWidth="1"/>
    <col min="15" max="15" width="3.5" style="29" customWidth="1"/>
    <col min="16" max="255" width="8.796875" style="29"/>
    <col min="256" max="256" width="7" style="29" bestFit="1" customWidth="1"/>
    <col min="257" max="257" width="15" style="29" bestFit="1" customWidth="1"/>
    <col min="258" max="258" width="68.296875" style="29" bestFit="1" customWidth="1"/>
    <col min="259" max="261" width="16.296875" style="29" customWidth="1"/>
    <col min="262" max="262" width="8.796875" style="29"/>
    <col min="263" max="263" width="11.19921875" style="29" customWidth="1"/>
    <col min="264" max="264" width="4.19921875" style="29" customWidth="1"/>
    <col min="265" max="265" width="4.796875" style="29" customWidth="1"/>
    <col min="266" max="266" width="11.796875" style="29" customWidth="1"/>
    <col min="267" max="270" width="22.19921875" style="29" customWidth="1"/>
    <col min="271" max="271" width="3.5" style="29" customWidth="1"/>
    <col min="272" max="511" width="8.796875" style="29"/>
    <col min="512" max="512" width="7" style="29" bestFit="1" customWidth="1"/>
    <col min="513" max="513" width="15" style="29" bestFit="1" customWidth="1"/>
    <col min="514" max="514" width="68.296875" style="29" bestFit="1" customWidth="1"/>
    <col min="515" max="517" width="16.296875" style="29" customWidth="1"/>
    <col min="518" max="518" width="8.796875" style="29"/>
    <col min="519" max="519" width="11.19921875" style="29" customWidth="1"/>
    <col min="520" max="520" width="4.19921875" style="29" customWidth="1"/>
    <col min="521" max="521" width="4.796875" style="29" customWidth="1"/>
    <col min="522" max="522" width="11.796875" style="29" customWidth="1"/>
    <col min="523" max="526" width="22.19921875" style="29" customWidth="1"/>
    <col min="527" max="527" width="3.5" style="29" customWidth="1"/>
    <col min="528" max="767" width="8.796875" style="29"/>
    <col min="768" max="768" width="7" style="29" bestFit="1" customWidth="1"/>
    <col min="769" max="769" width="15" style="29" bestFit="1" customWidth="1"/>
    <col min="770" max="770" width="68.296875" style="29" bestFit="1" customWidth="1"/>
    <col min="771" max="773" width="16.296875" style="29" customWidth="1"/>
    <col min="774" max="774" width="8.796875" style="29"/>
    <col min="775" max="775" width="11.19921875" style="29" customWidth="1"/>
    <col min="776" max="776" width="4.19921875" style="29" customWidth="1"/>
    <col min="777" max="777" width="4.796875" style="29" customWidth="1"/>
    <col min="778" max="778" width="11.796875" style="29" customWidth="1"/>
    <col min="779" max="782" width="22.19921875" style="29" customWidth="1"/>
    <col min="783" max="783" width="3.5" style="29" customWidth="1"/>
    <col min="784" max="1023" width="8.796875" style="29"/>
    <col min="1024" max="1024" width="7" style="29" bestFit="1" customWidth="1"/>
    <col min="1025" max="1025" width="15" style="29" bestFit="1" customWidth="1"/>
    <col min="1026" max="1026" width="68.296875" style="29" bestFit="1" customWidth="1"/>
    <col min="1027" max="1029" width="16.296875" style="29" customWidth="1"/>
    <col min="1030" max="1030" width="8.796875" style="29"/>
    <col min="1031" max="1031" width="11.19921875" style="29" customWidth="1"/>
    <col min="1032" max="1032" width="4.19921875" style="29" customWidth="1"/>
    <col min="1033" max="1033" width="4.796875" style="29" customWidth="1"/>
    <col min="1034" max="1034" width="11.796875" style="29" customWidth="1"/>
    <col min="1035" max="1038" width="22.19921875" style="29" customWidth="1"/>
    <col min="1039" max="1039" width="3.5" style="29" customWidth="1"/>
    <col min="1040" max="1279" width="8.796875" style="29"/>
    <col min="1280" max="1280" width="7" style="29" bestFit="1" customWidth="1"/>
    <col min="1281" max="1281" width="15" style="29" bestFit="1" customWidth="1"/>
    <col min="1282" max="1282" width="68.296875" style="29" bestFit="1" customWidth="1"/>
    <col min="1283" max="1285" width="16.296875" style="29" customWidth="1"/>
    <col min="1286" max="1286" width="8.796875" style="29"/>
    <col min="1287" max="1287" width="11.19921875" style="29" customWidth="1"/>
    <col min="1288" max="1288" width="4.19921875" style="29" customWidth="1"/>
    <col min="1289" max="1289" width="4.796875" style="29" customWidth="1"/>
    <col min="1290" max="1290" width="11.796875" style="29" customWidth="1"/>
    <col min="1291" max="1294" width="22.19921875" style="29" customWidth="1"/>
    <col min="1295" max="1295" width="3.5" style="29" customWidth="1"/>
    <col min="1296" max="1535" width="8.796875" style="29"/>
    <col min="1536" max="1536" width="7" style="29" bestFit="1" customWidth="1"/>
    <col min="1537" max="1537" width="15" style="29" bestFit="1" customWidth="1"/>
    <col min="1538" max="1538" width="68.296875" style="29" bestFit="1" customWidth="1"/>
    <col min="1539" max="1541" width="16.296875" style="29" customWidth="1"/>
    <col min="1542" max="1542" width="8.796875" style="29"/>
    <col min="1543" max="1543" width="11.19921875" style="29" customWidth="1"/>
    <col min="1544" max="1544" width="4.19921875" style="29" customWidth="1"/>
    <col min="1545" max="1545" width="4.796875" style="29" customWidth="1"/>
    <col min="1546" max="1546" width="11.796875" style="29" customWidth="1"/>
    <col min="1547" max="1550" width="22.19921875" style="29" customWidth="1"/>
    <col min="1551" max="1551" width="3.5" style="29" customWidth="1"/>
    <col min="1552" max="1791" width="8.796875" style="29"/>
    <col min="1792" max="1792" width="7" style="29" bestFit="1" customWidth="1"/>
    <col min="1793" max="1793" width="15" style="29" bestFit="1" customWidth="1"/>
    <col min="1794" max="1794" width="68.296875" style="29" bestFit="1" customWidth="1"/>
    <col min="1795" max="1797" width="16.296875" style="29" customWidth="1"/>
    <col min="1798" max="1798" width="8.796875" style="29"/>
    <col min="1799" max="1799" width="11.19921875" style="29" customWidth="1"/>
    <col min="1800" max="1800" width="4.19921875" style="29" customWidth="1"/>
    <col min="1801" max="1801" width="4.796875" style="29" customWidth="1"/>
    <col min="1802" max="1802" width="11.796875" style="29" customWidth="1"/>
    <col min="1803" max="1806" width="22.19921875" style="29" customWidth="1"/>
    <col min="1807" max="1807" width="3.5" style="29" customWidth="1"/>
    <col min="1808" max="2047" width="8.796875" style="29"/>
    <col min="2048" max="2048" width="7" style="29" bestFit="1" customWidth="1"/>
    <col min="2049" max="2049" width="15" style="29" bestFit="1" customWidth="1"/>
    <col min="2050" max="2050" width="68.296875" style="29" bestFit="1" customWidth="1"/>
    <col min="2051" max="2053" width="16.296875" style="29" customWidth="1"/>
    <col min="2054" max="2054" width="8.796875" style="29"/>
    <col min="2055" max="2055" width="11.19921875" style="29" customWidth="1"/>
    <col min="2056" max="2056" width="4.19921875" style="29" customWidth="1"/>
    <col min="2057" max="2057" width="4.796875" style="29" customWidth="1"/>
    <col min="2058" max="2058" width="11.796875" style="29" customWidth="1"/>
    <col min="2059" max="2062" width="22.19921875" style="29" customWidth="1"/>
    <col min="2063" max="2063" width="3.5" style="29" customWidth="1"/>
    <col min="2064" max="2303" width="8.796875" style="29"/>
    <col min="2304" max="2304" width="7" style="29" bestFit="1" customWidth="1"/>
    <col min="2305" max="2305" width="15" style="29" bestFit="1" customWidth="1"/>
    <col min="2306" max="2306" width="68.296875" style="29" bestFit="1" customWidth="1"/>
    <col min="2307" max="2309" width="16.296875" style="29" customWidth="1"/>
    <col min="2310" max="2310" width="8.796875" style="29"/>
    <col min="2311" max="2311" width="11.19921875" style="29" customWidth="1"/>
    <col min="2312" max="2312" width="4.19921875" style="29" customWidth="1"/>
    <col min="2313" max="2313" width="4.796875" style="29" customWidth="1"/>
    <col min="2314" max="2314" width="11.796875" style="29" customWidth="1"/>
    <col min="2315" max="2318" width="22.19921875" style="29" customWidth="1"/>
    <col min="2319" max="2319" width="3.5" style="29" customWidth="1"/>
    <col min="2320" max="2559" width="8.796875" style="29"/>
    <col min="2560" max="2560" width="7" style="29" bestFit="1" customWidth="1"/>
    <col min="2561" max="2561" width="15" style="29" bestFit="1" customWidth="1"/>
    <col min="2562" max="2562" width="68.296875" style="29" bestFit="1" customWidth="1"/>
    <col min="2563" max="2565" width="16.296875" style="29" customWidth="1"/>
    <col min="2566" max="2566" width="8.796875" style="29"/>
    <col min="2567" max="2567" width="11.19921875" style="29" customWidth="1"/>
    <col min="2568" max="2568" width="4.19921875" style="29" customWidth="1"/>
    <col min="2569" max="2569" width="4.796875" style="29" customWidth="1"/>
    <col min="2570" max="2570" width="11.796875" style="29" customWidth="1"/>
    <col min="2571" max="2574" width="22.19921875" style="29" customWidth="1"/>
    <col min="2575" max="2575" width="3.5" style="29" customWidth="1"/>
    <col min="2576" max="2815" width="8.796875" style="29"/>
    <col min="2816" max="2816" width="7" style="29" bestFit="1" customWidth="1"/>
    <col min="2817" max="2817" width="15" style="29" bestFit="1" customWidth="1"/>
    <col min="2818" max="2818" width="68.296875" style="29" bestFit="1" customWidth="1"/>
    <col min="2819" max="2821" width="16.296875" style="29" customWidth="1"/>
    <col min="2822" max="2822" width="8.796875" style="29"/>
    <col min="2823" max="2823" width="11.19921875" style="29" customWidth="1"/>
    <col min="2824" max="2824" width="4.19921875" style="29" customWidth="1"/>
    <col min="2825" max="2825" width="4.796875" style="29" customWidth="1"/>
    <col min="2826" max="2826" width="11.796875" style="29" customWidth="1"/>
    <col min="2827" max="2830" width="22.19921875" style="29" customWidth="1"/>
    <col min="2831" max="2831" width="3.5" style="29" customWidth="1"/>
    <col min="2832" max="3071" width="8.796875" style="29"/>
    <col min="3072" max="3072" width="7" style="29" bestFit="1" customWidth="1"/>
    <col min="3073" max="3073" width="15" style="29" bestFit="1" customWidth="1"/>
    <col min="3074" max="3074" width="68.296875" style="29" bestFit="1" customWidth="1"/>
    <col min="3075" max="3077" width="16.296875" style="29" customWidth="1"/>
    <col min="3078" max="3078" width="8.796875" style="29"/>
    <col min="3079" max="3079" width="11.19921875" style="29" customWidth="1"/>
    <col min="3080" max="3080" width="4.19921875" style="29" customWidth="1"/>
    <col min="3081" max="3081" width="4.796875" style="29" customWidth="1"/>
    <col min="3082" max="3082" width="11.796875" style="29" customWidth="1"/>
    <col min="3083" max="3086" width="22.19921875" style="29" customWidth="1"/>
    <col min="3087" max="3087" width="3.5" style="29" customWidth="1"/>
    <col min="3088" max="3327" width="8.796875" style="29"/>
    <col min="3328" max="3328" width="7" style="29" bestFit="1" customWidth="1"/>
    <col min="3329" max="3329" width="15" style="29" bestFit="1" customWidth="1"/>
    <col min="3330" max="3330" width="68.296875" style="29" bestFit="1" customWidth="1"/>
    <col min="3331" max="3333" width="16.296875" style="29" customWidth="1"/>
    <col min="3334" max="3334" width="8.796875" style="29"/>
    <col min="3335" max="3335" width="11.19921875" style="29" customWidth="1"/>
    <col min="3336" max="3336" width="4.19921875" style="29" customWidth="1"/>
    <col min="3337" max="3337" width="4.796875" style="29" customWidth="1"/>
    <col min="3338" max="3338" width="11.796875" style="29" customWidth="1"/>
    <col min="3339" max="3342" width="22.19921875" style="29" customWidth="1"/>
    <col min="3343" max="3343" width="3.5" style="29" customWidth="1"/>
    <col min="3344" max="3583" width="8.796875" style="29"/>
    <col min="3584" max="3584" width="7" style="29" bestFit="1" customWidth="1"/>
    <col min="3585" max="3585" width="15" style="29" bestFit="1" customWidth="1"/>
    <col min="3586" max="3586" width="68.296875" style="29" bestFit="1" customWidth="1"/>
    <col min="3587" max="3589" width="16.296875" style="29" customWidth="1"/>
    <col min="3590" max="3590" width="8.796875" style="29"/>
    <col min="3591" max="3591" width="11.19921875" style="29" customWidth="1"/>
    <col min="3592" max="3592" width="4.19921875" style="29" customWidth="1"/>
    <col min="3593" max="3593" width="4.796875" style="29" customWidth="1"/>
    <col min="3594" max="3594" width="11.796875" style="29" customWidth="1"/>
    <col min="3595" max="3598" width="22.19921875" style="29" customWidth="1"/>
    <col min="3599" max="3599" width="3.5" style="29" customWidth="1"/>
    <col min="3600" max="3839" width="8.796875" style="29"/>
    <col min="3840" max="3840" width="7" style="29" bestFit="1" customWidth="1"/>
    <col min="3841" max="3841" width="15" style="29" bestFit="1" customWidth="1"/>
    <col min="3842" max="3842" width="68.296875" style="29" bestFit="1" customWidth="1"/>
    <col min="3843" max="3845" width="16.296875" style="29" customWidth="1"/>
    <col min="3846" max="3846" width="8.796875" style="29"/>
    <col min="3847" max="3847" width="11.19921875" style="29" customWidth="1"/>
    <col min="3848" max="3848" width="4.19921875" style="29" customWidth="1"/>
    <col min="3849" max="3849" width="4.796875" style="29" customWidth="1"/>
    <col min="3850" max="3850" width="11.796875" style="29" customWidth="1"/>
    <col min="3851" max="3854" width="22.19921875" style="29" customWidth="1"/>
    <col min="3855" max="3855" width="3.5" style="29" customWidth="1"/>
    <col min="3856" max="4095" width="8.796875" style="29"/>
    <col min="4096" max="4096" width="7" style="29" bestFit="1" customWidth="1"/>
    <col min="4097" max="4097" width="15" style="29" bestFit="1" customWidth="1"/>
    <col min="4098" max="4098" width="68.296875" style="29" bestFit="1" customWidth="1"/>
    <col min="4099" max="4101" width="16.296875" style="29" customWidth="1"/>
    <col min="4102" max="4102" width="8.796875" style="29"/>
    <col min="4103" max="4103" width="11.19921875" style="29" customWidth="1"/>
    <col min="4104" max="4104" width="4.19921875" style="29" customWidth="1"/>
    <col min="4105" max="4105" width="4.796875" style="29" customWidth="1"/>
    <col min="4106" max="4106" width="11.796875" style="29" customWidth="1"/>
    <col min="4107" max="4110" width="22.19921875" style="29" customWidth="1"/>
    <col min="4111" max="4111" width="3.5" style="29" customWidth="1"/>
    <col min="4112" max="4351" width="8.796875" style="29"/>
    <col min="4352" max="4352" width="7" style="29" bestFit="1" customWidth="1"/>
    <col min="4353" max="4353" width="15" style="29" bestFit="1" customWidth="1"/>
    <col min="4354" max="4354" width="68.296875" style="29" bestFit="1" customWidth="1"/>
    <col min="4355" max="4357" width="16.296875" style="29" customWidth="1"/>
    <col min="4358" max="4358" width="8.796875" style="29"/>
    <col min="4359" max="4359" width="11.19921875" style="29" customWidth="1"/>
    <col min="4360" max="4360" width="4.19921875" style="29" customWidth="1"/>
    <col min="4361" max="4361" width="4.796875" style="29" customWidth="1"/>
    <col min="4362" max="4362" width="11.796875" style="29" customWidth="1"/>
    <col min="4363" max="4366" width="22.19921875" style="29" customWidth="1"/>
    <col min="4367" max="4367" width="3.5" style="29" customWidth="1"/>
    <col min="4368" max="4607" width="8.796875" style="29"/>
    <col min="4608" max="4608" width="7" style="29" bestFit="1" customWidth="1"/>
    <col min="4609" max="4609" width="15" style="29" bestFit="1" customWidth="1"/>
    <col min="4610" max="4610" width="68.296875" style="29" bestFit="1" customWidth="1"/>
    <col min="4611" max="4613" width="16.296875" style="29" customWidth="1"/>
    <col min="4614" max="4614" width="8.796875" style="29"/>
    <col min="4615" max="4615" width="11.19921875" style="29" customWidth="1"/>
    <col min="4616" max="4616" width="4.19921875" style="29" customWidth="1"/>
    <col min="4617" max="4617" width="4.796875" style="29" customWidth="1"/>
    <col min="4618" max="4618" width="11.796875" style="29" customWidth="1"/>
    <col min="4619" max="4622" width="22.19921875" style="29" customWidth="1"/>
    <col min="4623" max="4623" width="3.5" style="29" customWidth="1"/>
    <col min="4624" max="4863" width="8.796875" style="29"/>
    <col min="4864" max="4864" width="7" style="29" bestFit="1" customWidth="1"/>
    <col min="4865" max="4865" width="15" style="29" bestFit="1" customWidth="1"/>
    <col min="4866" max="4866" width="68.296875" style="29" bestFit="1" customWidth="1"/>
    <col min="4867" max="4869" width="16.296875" style="29" customWidth="1"/>
    <col min="4870" max="4870" width="8.796875" style="29"/>
    <col min="4871" max="4871" width="11.19921875" style="29" customWidth="1"/>
    <col min="4872" max="4872" width="4.19921875" style="29" customWidth="1"/>
    <col min="4873" max="4873" width="4.796875" style="29" customWidth="1"/>
    <col min="4874" max="4874" width="11.796875" style="29" customWidth="1"/>
    <col min="4875" max="4878" width="22.19921875" style="29" customWidth="1"/>
    <col min="4879" max="4879" width="3.5" style="29" customWidth="1"/>
    <col min="4880" max="5119" width="8.796875" style="29"/>
    <col min="5120" max="5120" width="7" style="29" bestFit="1" customWidth="1"/>
    <col min="5121" max="5121" width="15" style="29" bestFit="1" customWidth="1"/>
    <col min="5122" max="5122" width="68.296875" style="29" bestFit="1" customWidth="1"/>
    <col min="5123" max="5125" width="16.296875" style="29" customWidth="1"/>
    <col min="5126" max="5126" width="8.796875" style="29"/>
    <col min="5127" max="5127" width="11.19921875" style="29" customWidth="1"/>
    <col min="5128" max="5128" width="4.19921875" style="29" customWidth="1"/>
    <col min="5129" max="5129" width="4.796875" style="29" customWidth="1"/>
    <col min="5130" max="5130" width="11.796875" style="29" customWidth="1"/>
    <col min="5131" max="5134" width="22.19921875" style="29" customWidth="1"/>
    <col min="5135" max="5135" width="3.5" style="29" customWidth="1"/>
    <col min="5136" max="5375" width="8.796875" style="29"/>
    <col min="5376" max="5376" width="7" style="29" bestFit="1" customWidth="1"/>
    <col min="5377" max="5377" width="15" style="29" bestFit="1" customWidth="1"/>
    <col min="5378" max="5378" width="68.296875" style="29" bestFit="1" customWidth="1"/>
    <col min="5379" max="5381" width="16.296875" style="29" customWidth="1"/>
    <col min="5382" max="5382" width="8.796875" style="29"/>
    <col min="5383" max="5383" width="11.19921875" style="29" customWidth="1"/>
    <col min="5384" max="5384" width="4.19921875" style="29" customWidth="1"/>
    <col min="5385" max="5385" width="4.796875" style="29" customWidth="1"/>
    <col min="5386" max="5386" width="11.796875" style="29" customWidth="1"/>
    <col min="5387" max="5390" width="22.19921875" style="29" customWidth="1"/>
    <col min="5391" max="5391" width="3.5" style="29" customWidth="1"/>
    <col min="5392" max="5631" width="8.796875" style="29"/>
    <col min="5632" max="5632" width="7" style="29" bestFit="1" customWidth="1"/>
    <col min="5633" max="5633" width="15" style="29" bestFit="1" customWidth="1"/>
    <col min="5634" max="5634" width="68.296875" style="29" bestFit="1" customWidth="1"/>
    <col min="5635" max="5637" width="16.296875" style="29" customWidth="1"/>
    <col min="5638" max="5638" width="8.796875" style="29"/>
    <col min="5639" max="5639" width="11.19921875" style="29" customWidth="1"/>
    <col min="5640" max="5640" width="4.19921875" style="29" customWidth="1"/>
    <col min="5641" max="5641" width="4.796875" style="29" customWidth="1"/>
    <col min="5642" max="5642" width="11.796875" style="29" customWidth="1"/>
    <col min="5643" max="5646" width="22.19921875" style="29" customWidth="1"/>
    <col min="5647" max="5647" width="3.5" style="29" customWidth="1"/>
    <col min="5648" max="5887" width="8.796875" style="29"/>
    <col min="5888" max="5888" width="7" style="29" bestFit="1" customWidth="1"/>
    <col min="5889" max="5889" width="15" style="29" bestFit="1" customWidth="1"/>
    <col min="5890" max="5890" width="68.296875" style="29" bestFit="1" customWidth="1"/>
    <col min="5891" max="5893" width="16.296875" style="29" customWidth="1"/>
    <col min="5894" max="5894" width="8.796875" style="29"/>
    <col min="5895" max="5895" width="11.19921875" style="29" customWidth="1"/>
    <col min="5896" max="5896" width="4.19921875" style="29" customWidth="1"/>
    <col min="5897" max="5897" width="4.796875" style="29" customWidth="1"/>
    <col min="5898" max="5898" width="11.796875" style="29" customWidth="1"/>
    <col min="5899" max="5902" width="22.19921875" style="29" customWidth="1"/>
    <col min="5903" max="5903" width="3.5" style="29" customWidth="1"/>
    <col min="5904" max="6143" width="8.796875" style="29"/>
    <col min="6144" max="6144" width="7" style="29" bestFit="1" customWidth="1"/>
    <col min="6145" max="6145" width="15" style="29" bestFit="1" customWidth="1"/>
    <col min="6146" max="6146" width="68.296875" style="29" bestFit="1" customWidth="1"/>
    <col min="6147" max="6149" width="16.296875" style="29" customWidth="1"/>
    <col min="6150" max="6150" width="8.796875" style="29"/>
    <col min="6151" max="6151" width="11.19921875" style="29" customWidth="1"/>
    <col min="6152" max="6152" width="4.19921875" style="29" customWidth="1"/>
    <col min="6153" max="6153" width="4.796875" style="29" customWidth="1"/>
    <col min="6154" max="6154" width="11.796875" style="29" customWidth="1"/>
    <col min="6155" max="6158" width="22.19921875" style="29" customWidth="1"/>
    <col min="6159" max="6159" width="3.5" style="29" customWidth="1"/>
    <col min="6160" max="6399" width="8.796875" style="29"/>
    <col min="6400" max="6400" width="7" style="29" bestFit="1" customWidth="1"/>
    <col min="6401" max="6401" width="15" style="29" bestFit="1" customWidth="1"/>
    <col min="6402" max="6402" width="68.296875" style="29" bestFit="1" customWidth="1"/>
    <col min="6403" max="6405" width="16.296875" style="29" customWidth="1"/>
    <col min="6406" max="6406" width="8.796875" style="29"/>
    <col min="6407" max="6407" width="11.19921875" style="29" customWidth="1"/>
    <col min="6408" max="6408" width="4.19921875" style="29" customWidth="1"/>
    <col min="6409" max="6409" width="4.796875" style="29" customWidth="1"/>
    <col min="6410" max="6410" width="11.796875" style="29" customWidth="1"/>
    <col min="6411" max="6414" width="22.19921875" style="29" customWidth="1"/>
    <col min="6415" max="6415" width="3.5" style="29" customWidth="1"/>
    <col min="6416" max="6655" width="8.796875" style="29"/>
    <col min="6656" max="6656" width="7" style="29" bestFit="1" customWidth="1"/>
    <col min="6657" max="6657" width="15" style="29" bestFit="1" customWidth="1"/>
    <col min="6658" max="6658" width="68.296875" style="29" bestFit="1" customWidth="1"/>
    <col min="6659" max="6661" width="16.296875" style="29" customWidth="1"/>
    <col min="6662" max="6662" width="8.796875" style="29"/>
    <col min="6663" max="6663" width="11.19921875" style="29" customWidth="1"/>
    <col min="6664" max="6664" width="4.19921875" style="29" customWidth="1"/>
    <col min="6665" max="6665" width="4.796875" style="29" customWidth="1"/>
    <col min="6666" max="6666" width="11.796875" style="29" customWidth="1"/>
    <col min="6667" max="6670" width="22.19921875" style="29" customWidth="1"/>
    <col min="6671" max="6671" width="3.5" style="29" customWidth="1"/>
    <col min="6672" max="6911" width="8.796875" style="29"/>
    <col min="6912" max="6912" width="7" style="29" bestFit="1" customWidth="1"/>
    <col min="6913" max="6913" width="15" style="29" bestFit="1" customWidth="1"/>
    <col min="6914" max="6914" width="68.296875" style="29" bestFit="1" customWidth="1"/>
    <col min="6915" max="6917" width="16.296875" style="29" customWidth="1"/>
    <col min="6918" max="6918" width="8.796875" style="29"/>
    <col min="6919" max="6919" width="11.19921875" style="29" customWidth="1"/>
    <col min="6920" max="6920" width="4.19921875" style="29" customWidth="1"/>
    <col min="6921" max="6921" width="4.796875" style="29" customWidth="1"/>
    <col min="6922" max="6922" width="11.796875" style="29" customWidth="1"/>
    <col min="6923" max="6926" width="22.19921875" style="29" customWidth="1"/>
    <col min="6927" max="6927" width="3.5" style="29" customWidth="1"/>
    <col min="6928" max="7167" width="8.796875" style="29"/>
    <col min="7168" max="7168" width="7" style="29" bestFit="1" customWidth="1"/>
    <col min="7169" max="7169" width="15" style="29" bestFit="1" customWidth="1"/>
    <col min="7170" max="7170" width="68.296875" style="29" bestFit="1" customWidth="1"/>
    <col min="7171" max="7173" width="16.296875" style="29" customWidth="1"/>
    <col min="7174" max="7174" width="8.796875" style="29"/>
    <col min="7175" max="7175" width="11.19921875" style="29" customWidth="1"/>
    <col min="7176" max="7176" width="4.19921875" style="29" customWidth="1"/>
    <col min="7177" max="7177" width="4.796875" style="29" customWidth="1"/>
    <col min="7178" max="7178" width="11.796875" style="29" customWidth="1"/>
    <col min="7179" max="7182" width="22.19921875" style="29" customWidth="1"/>
    <col min="7183" max="7183" width="3.5" style="29" customWidth="1"/>
    <col min="7184" max="7423" width="8.796875" style="29"/>
    <col min="7424" max="7424" width="7" style="29" bestFit="1" customWidth="1"/>
    <col min="7425" max="7425" width="15" style="29" bestFit="1" customWidth="1"/>
    <col min="7426" max="7426" width="68.296875" style="29" bestFit="1" customWidth="1"/>
    <col min="7427" max="7429" width="16.296875" style="29" customWidth="1"/>
    <col min="7430" max="7430" width="8.796875" style="29"/>
    <col min="7431" max="7431" width="11.19921875" style="29" customWidth="1"/>
    <col min="7432" max="7432" width="4.19921875" style="29" customWidth="1"/>
    <col min="7433" max="7433" width="4.796875" style="29" customWidth="1"/>
    <col min="7434" max="7434" width="11.796875" style="29" customWidth="1"/>
    <col min="7435" max="7438" width="22.19921875" style="29" customWidth="1"/>
    <col min="7439" max="7439" width="3.5" style="29" customWidth="1"/>
    <col min="7440" max="7679" width="8.796875" style="29"/>
    <col min="7680" max="7680" width="7" style="29" bestFit="1" customWidth="1"/>
    <col min="7681" max="7681" width="15" style="29" bestFit="1" customWidth="1"/>
    <col min="7682" max="7682" width="68.296875" style="29" bestFit="1" customWidth="1"/>
    <col min="7683" max="7685" width="16.296875" style="29" customWidth="1"/>
    <col min="7686" max="7686" width="8.796875" style="29"/>
    <col min="7687" max="7687" width="11.19921875" style="29" customWidth="1"/>
    <col min="7688" max="7688" width="4.19921875" style="29" customWidth="1"/>
    <col min="7689" max="7689" width="4.796875" style="29" customWidth="1"/>
    <col min="7690" max="7690" width="11.796875" style="29" customWidth="1"/>
    <col min="7691" max="7694" width="22.19921875" style="29" customWidth="1"/>
    <col min="7695" max="7695" width="3.5" style="29" customWidth="1"/>
    <col min="7696" max="7935" width="8.796875" style="29"/>
    <col min="7936" max="7936" width="7" style="29" bestFit="1" customWidth="1"/>
    <col min="7937" max="7937" width="15" style="29" bestFit="1" customWidth="1"/>
    <col min="7938" max="7938" width="68.296875" style="29" bestFit="1" customWidth="1"/>
    <col min="7939" max="7941" width="16.296875" style="29" customWidth="1"/>
    <col min="7942" max="7942" width="8.796875" style="29"/>
    <col min="7943" max="7943" width="11.19921875" style="29" customWidth="1"/>
    <col min="7944" max="7944" width="4.19921875" style="29" customWidth="1"/>
    <col min="7945" max="7945" width="4.796875" style="29" customWidth="1"/>
    <col min="7946" max="7946" width="11.796875" style="29" customWidth="1"/>
    <col min="7947" max="7950" width="22.19921875" style="29" customWidth="1"/>
    <col min="7951" max="7951" width="3.5" style="29" customWidth="1"/>
    <col min="7952" max="8191" width="8.796875" style="29"/>
    <col min="8192" max="8192" width="7" style="29" bestFit="1" customWidth="1"/>
    <col min="8193" max="8193" width="15" style="29" bestFit="1" customWidth="1"/>
    <col min="8194" max="8194" width="68.296875" style="29" bestFit="1" customWidth="1"/>
    <col min="8195" max="8197" width="16.296875" style="29" customWidth="1"/>
    <col min="8198" max="8198" width="8.796875" style="29"/>
    <col min="8199" max="8199" width="11.19921875" style="29" customWidth="1"/>
    <col min="8200" max="8200" width="4.19921875" style="29" customWidth="1"/>
    <col min="8201" max="8201" width="4.796875" style="29" customWidth="1"/>
    <col min="8202" max="8202" width="11.796875" style="29" customWidth="1"/>
    <col min="8203" max="8206" width="22.19921875" style="29" customWidth="1"/>
    <col min="8207" max="8207" width="3.5" style="29" customWidth="1"/>
    <col min="8208" max="8447" width="8.796875" style="29"/>
    <col min="8448" max="8448" width="7" style="29" bestFit="1" customWidth="1"/>
    <col min="8449" max="8449" width="15" style="29" bestFit="1" customWidth="1"/>
    <col min="8450" max="8450" width="68.296875" style="29" bestFit="1" customWidth="1"/>
    <col min="8451" max="8453" width="16.296875" style="29" customWidth="1"/>
    <col min="8454" max="8454" width="8.796875" style="29"/>
    <col min="8455" max="8455" width="11.19921875" style="29" customWidth="1"/>
    <col min="8456" max="8456" width="4.19921875" style="29" customWidth="1"/>
    <col min="8457" max="8457" width="4.796875" style="29" customWidth="1"/>
    <col min="8458" max="8458" width="11.796875" style="29" customWidth="1"/>
    <col min="8459" max="8462" width="22.19921875" style="29" customWidth="1"/>
    <col min="8463" max="8463" width="3.5" style="29" customWidth="1"/>
    <col min="8464" max="8703" width="8.796875" style="29"/>
    <col min="8704" max="8704" width="7" style="29" bestFit="1" customWidth="1"/>
    <col min="8705" max="8705" width="15" style="29" bestFit="1" customWidth="1"/>
    <col min="8706" max="8706" width="68.296875" style="29" bestFit="1" customWidth="1"/>
    <col min="8707" max="8709" width="16.296875" style="29" customWidth="1"/>
    <col min="8710" max="8710" width="8.796875" style="29"/>
    <col min="8711" max="8711" width="11.19921875" style="29" customWidth="1"/>
    <col min="8712" max="8712" width="4.19921875" style="29" customWidth="1"/>
    <col min="8713" max="8713" width="4.796875" style="29" customWidth="1"/>
    <col min="8714" max="8714" width="11.796875" style="29" customWidth="1"/>
    <col min="8715" max="8718" width="22.19921875" style="29" customWidth="1"/>
    <col min="8719" max="8719" width="3.5" style="29" customWidth="1"/>
    <col min="8720" max="8959" width="8.796875" style="29"/>
    <col min="8960" max="8960" width="7" style="29" bestFit="1" customWidth="1"/>
    <col min="8961" max="8961" width="15" style="29" bestFit="1" customWidth="1"/>
    <col min="8962" max="8962" width="68.296875" style="29" bestFit="1" customWidth="1"/>
    <col min="8963" max="8965" width="16.296875" style="29" customWidth="1"/>
    <col min="8966" max="8966" width="8.796875" style="29"/>
    <col min="8967" max="8967" width="11.19921875" style="29" customWidth="1"/>
    <col min="8968" max="8968" width="4.19921875" style="29" customWidth="1"/>
    <col min="8969" max="8969" width="4.796875" style="29" customWidth="1"/>
    <col min="8970" max="8970" width="11.796875" style="29" customWidth="1"/>
    <col min="8971" max="8974" width="22.19921875" style="29" customWidth="1"/>
    <col min="8975" max="8975" width="3.5" style="29" customWidth="1"/>
    <col min="8976" max="9215" width="8.796875" style="29"/>
    <col min="9216" max="9216" width="7" style="29" bestFit="1" customWidth="1"/>
    <col min="9217" max="9217" width="15" style="29" bestFit="1" customWidth="1"/>
    <col min="9218" max="9218" width="68.296875" style="29" bestFit="1" customWidth="1"/>
    <col min="9219" max="9221" width="16.296875" style="29" customWidth="1"/>
    <col min="9222" max="9222" width="8.796875" style="29"/>
    <col min="9223" max="9223" width="11.19921875" style="29" customWidth="1"/>
    <col min="9224" max="9224" width="4.19921875" style="29" customWidth="1"/>
    <col min="9225" max="9225" width="4.796875" style="29" customWidth="1"/>
    <col min="9226" max="9226" width="11.796875" style="29" customWidth="1"/>
    <col min="9227" max="9230" width="22.19921875" style="29" customWidth="1"/>
    <col min="9231" max="9231" width="3.5" style="29" customWidth="1"/>
    <col min="9232" max="9471" width="8.796875" style="29"/>
    <col min="9472" max="9472" width="7" style="29" bestFit="1" customWidth="1"/>
    <col min="9473" max="9473" width="15" style="29" bestFit="1" customWidth="1"/>
    <col min="9474" max="9474" width="68.296875" style="29" bestFit="1" customWidth="1"/>
    <col min="9475" max="9477" width="16.296875" style="29" customWidth="1"/>
    <col min="9478" max="9478" width="8.796875" style="29"/>
    <col min="9479" max="9479" width="11.19921875" style="29" customWidth="1"/>
    <col min="9480" max="9480" width="4.19921875" style="29" customWidth="1"/>
    <col min="9481" max="9481" width="4.796875" style="29" customWidth="1"/>
    <col min="9482" max="9482" width="11.796875" style="29" customWidth="1"/>
    <col min="9483" max="9486" width="22.19921875" style="29" customWidth="1"/>
    <col min="9487" max="9487" width="3.5" style="29" customWidth="1"/>
    <col min="9488" max="9727" width="8.796875" style="29"/>
    <col min="9728" max="9728" width="7" style="29" bestFit="1" customWidth="1"/>
    <col min="9729" max="9729" width="15" style="29" bestFit="1" customWidth="1"/>
    <col min="9730" max="9730" width="68.296875" style="29" bestFit="1" customWidth="1"/>
    <col min="9731" max="9733" width="16.296875" style="29" customWidth="1"/>
    <col min="9734" max="9734" width="8.796875" style="29"/>
    <col min="9735" max="9735" width="11.19921875" style="29" customWidth="1"/>
    <col min="9736" max="9736" width="4.19921875" style="29" customWidth="1"/>
    <col min="9737" max="9737" width="4.796875" style="29" customWidth="1"/>
    <col min="9738" max="9738" width="11.796875" style="29" customWidth="1"/>
    <col min="9739" max="9742" width="22.19921875" style="29" customWidth="1"/>
    <col min="9743" max="9743" width="3.5" style="29" customWidth="1"/>
    <col min="9744" max="9983" width="8.796875" style="29"/>
    <col min="9984" max="9984" width="7" style="29" bestFit="1" customWidth="1"/>
    <col min="9985" max="9985" width="15" style="29" bestFit="1" customWidth="1"/>
    <col min="9986" max="9986" width="68.296875" style="29" bestFit="1" customWidth="1"/>
    <col min="9987" max="9989" width="16.296875" style="29" customWidth="1"/>
    <col min="9990" max="9990" width="8.796875" style="29"/>
    <col min="9991" max="9991" width="11.19921875" style="29" customWidth="1"/>
    <col min="9992" max="9992" width="4.19921875" style="29" customWidth="1"/>
    <col min="9993" max="9993" width="4.796875" style="29" customWidth="1"/>
    <col min="9994" max="9994" width="11.796875" style="29" customWidth="1"/>
    <col min="9995" max="9998" width="22.19921875" style="29" customWidth="1"/>
    <col min="9999" max="9999" width="3.5" style="29" customWidth="1"/>
    <col min="10000" max="10239" width="8.796875" style="29"/>
    <col min="10240" max="10240" width="7" style="29" bestFit="1" customWidth="1"/>
    <col min="10241" max="10241" width="15" style="29" bestFit="1" customWidth="1"/>
    <col min="10242" max="10242" width="68.296875" style="29" bestFit="1" customWidth="1"/>
    <col min="10243" max="10245" width="16.296875" style="29" customWidth="1"/>
    <col min="10246" max="10246" width="8.796875" style="29"/>
    <col min="10247" max="10247" width="11.19921875" style="29" customWidth="1"/>
    <col min="10248" max="10248" width="4.19921875" style="29" customWidth="1"/>
    <col min="10249" max="10249" width="4.796875" style="29" customWidth="1"/>
    <col min="10250" max="10250" width="11.796875" style="29" customWidth="1"/>
    <col min="10251" max="10254" width="22.19921875" style="29" customWidth="1"/>
    <col min="10255" max="10255" width="3.5" style="29" customWidth="1"/>
    <col min="10256" max="10495" width="8.796875" style="29"/>
    <col min="10496" max="10496" width="7" style="29" bestFit="1" customWidth="1"/>
    <col min="10497" max="10497" width="15" style="29" bestFit="1" customWidth="1"/>
    <col min="10498" max="10498" width="68.296875" style="29" bestFit="1" customWidth="1"/>
    <col min="10499" max="10501" width="16.296875" style="29" customWidth="1"/>
    <col min="10502" max="10502" width="8.796875" style="29"/>
    <col min="10503" max="10503" width="11.19921875" style="29" customWidth="1"/>
    <col min="10504" max="10504" width="4.19921875" style="29" customWidth="1"/>
    <col min="10505" max="10505" width="4.796875" style="29" customWidth="1"/>
    <col min="10506" max="10506" width="11.796875" style="29" customWidth="1"/>
    <col min="10507" max="10510" width="22.19921875" style="29" customWidth="1"/>
    <col min="10511" max="10511" width="3.5" style="29" customWidth="1"/>
    <col min="10512" max="10751" width="8.796875" style="29"/>
    <col min="10752" max="10752" width="7" style="29" bestFit="1" customWidth="1"/>
    <col min="10753" max="10753" width="15" style="29" bestFit="1" customWidth="1"/>
    <col min="10754" max="10754" width="68.296875" style="29" bestFit="1" customWidth="1"/>
    <col min="10755" max="10757" width="16.296875" style="29" customWidth="1"/>
    <col min="10758" max="10758" width="8.796875" style="29"/>
    <col min="10759" max="10759" width="11.19921875" style="29" customWidth="1"/>
    <col min="10760" max="10760" width="4.19921875" style="29" customWidth="1"/>
    <col min="10761" max="10761" width="4.796875" style="29" customWidth="1"/>
    <col min="10762" max="10762" width="11.796875" style="29" customWidth="1"/>
    <col min="10763" max="10766" width="22.19921875" style="29" customWidth="1"/>
    <col min="10767" max="10767" width="3.5" style="29" customWidth="1"/>
    <col min="10768" max="11007" width="8.796875" style="29"/>
    <col min="11008" max="11008" width="7" style="29" bestFit="1" customWidth="1"/>
    <col min="11009" max="11009" width="15" style="29" bestFit="1" customWidth="1"/>
    <col min="11010" max="11010" width="68.296875" style="29" bestFit="1" customWidth="1"/>
    <col min="11011" max="11013" width="16.296875" style="29" customWidth="1"/>
    <col min="11014" max="11014" width="8.796875" style="29"/>
    <col min="11015" max="11015" width="11.19921875" style="29" customWidth="1"/>
    <col min="11016" max="11016" width="4.19921875" style="29" customWidth="1"/>
    <col min="11017" max="11017" width="4.796875" style="29" customWidth="1"/>
    <col min="11018" max="11018" width="11.796875" style="29" customWidth="1"/>
    <col min="11019" max="11022" width="22.19921875" style="29" customWidth="1"/>
    <col min="11023" max="11023" width="3.5" style="29" customWidth="1"/>
    <col min="11024" max="11263" width="8.796875" style="29"/>
    <col min="11264" max="11264" width="7" style="29" bestFit="1" customWidth="1"/>
    <col min="11265" max="11265" width="15" style="29" bestFit="1" customWidth="1"/>
    <col min="11266" max="11266" width="68.296875" style="29" bestFit="1" customWidth="1"/>
    <col min="11267" max="11269" width="16.296875" style="29" customWidth="1"/>
    <col min="11270" max="11270" width="8.796875" style="29"/>
    <col min="11271" max="11271" width="11.19921875" style="29" customWidth="1"/>
    <col min="11272" max="11272" width="4.19921875" style="29" customWidth="1"/>
    <col min="11273" max="11273" width="4.796875" style="29" customWidth="1"/>
    <col min="11274" max="11274" width="11.796875" style="29" customWidth="1"/>
    <col min="11275" max="11278" width="22.19921875" style="29" customWidth="1"/>
    <col min="11279" max="11279" width="3.5" style="29" customWidth="1"/>
    <col min="11280" max="11519" width="8.796875" style="29"/>
    <col min="11520" max="11520" width="7" style="29" bestFit="1" customWidth="1"/>
    <col min="11521" max="11521" width="15" style="29" bestFit="1" customWidth="1"/>
    <col min="11522" max="11522" width="68.296875" style="29" bestFit="1" customWidth="1"/>
    <col min="11523" max="11525" width="16.296875" style="29" customWidth="1"/>
    <col min="11526" max="11526" width="8.796875" style="29"/>
    <col min="11527" max="11527" width="11.19921875" style="29" customWidth="1"/>
    <col min="11528" max="11528" width="4.19921875" style="29" customWidth="1"/>
    <col min="11529" max="11529" width="4.796875" style="29" customWidth="1"/>
    <col min="11530" max="11530" width="11.796875" style="29" customWidth="1"/>
    <col min="11531" max="11534" width="22.19921875" style="29" customWidth="1"/>
    <col min="11535" max="11535" width="3.5" style="29" customWidth="1"/>
    <col min="11536" max="11775" width="8.796875" style="29"/>
    <col min="11776" max="11776" width="7" style="29" bestFit="1" customWidth="1"/>
    <col min="11777" max="11777" width="15" style="29" bestFit="1" customWidth="1"/>
    <col min="11778" max="11778" width="68.296875" style="29" bestFit="1" customWidth="1"/>
    <col min="11779" max="11781" width="16.296875" style="29" customWidth="1"/>
    <col min="11782" max="11782" width="8.796875" style="29"/>
    <col min="11783" max="11783" width="11.19921875" style="29" customWidth="1"/>
    <col min="11784" max="11784" width="4.19921875" style="29" customWidth="1"/>
    <col min="11785" max="11785" width="4.796875" style="29" customWidth="1"/>
    <col min="11786" max="11786" width="11.796875" style="29" customWidth="1"/>
    <col min="11787" max="11790" width="22.19921875" style="29" customWidth="1"/>
    <col min="11791" max="11791" width="3.5" style="29" customWidth="1"/>
    <col min="11792" max="12031" width="8.796875" style="29"/>
    <col min="12032" max="12032" width="7" style="29" bestFit="1" customWidth="1"/>
    <col min="12033" max="12033" width="15" style="29" bestFit="1" customWidth="1"/>
    <col min="12034" max="12034" width="68.296875" style="29" bestFit="1" customWidth="1"/>
    <col min="12035" max="12037" width="16.296875" style="29" customWidth="1"/>
    <col min="12038" max="12038" width="8.796875" style="29"/>
    <col min="12039" max="12039" width="11.19921875" style="29" customWidth="1"/>
    <col min="12040" max="12040" width="4.19921875" style="29" customWidth="1"/>
    <col min="12041" max="12041" width="4.796875" style="29" customWidth="1"/>
    <col min="12042" max="12042" width="11.796875" style="29" customWidth="1"/>
    <col min="12043" max="12046" width="22.19921875" style="29" customWidth="1"/>
    <col min="12047" max="12047" width="3.5" style="29" customWidth="1"/>
    <col min="12048" max="12287" width="8.796875" style="29"/>
    <col min="12288" max="12288" width="7" style="29" bestFit="1" customWidth="1"/>
    <col min="12289" max="12289" width="15" style="29" bestFit="1" customWidth="1"/>
    <col min="12290" max="12290" width="68.296875" style="29" bestFit="1" customWidth="1"/>
    <col min="12291" max="12293" width="16.296875" style="29" customWidth="1"/>
    <col min="12294" max="12294" width="8.796875" style="29"/>
    <col min="12295" max="12295" width="11.19921875" style="29" customWidth="1"/>
    <col min="12296" max="12296" width="4.19921875" style="29" customWidth="1"/>
    <col min="12297" max="12297" width="4.796875" style="29" customWidth="1"/>
    <col min="12298" max="12298" width="11.796875" style="29" customWidth="1"/>
    <col min="12299" max="12302" width="22.19921875" style="29" customWidth="1"/>
    <col min="12303" max="12303" width="3.5" style="29" customWidth="1"/>
    <col min="12304" max="12543" width="8.796875" style="29"/>
    <col min="12544" max="12544" width="7" style="29" bestFit="1" customWidth="1"/>
    <col min="12545" max="12545" width="15" style="29" bestFit="1" customWidth="1"/>
    <col min="12546" max="12546" width="68.296875" style="29" bestFit="1" customWidth="1"/>
    <col min="12547" max="12549" width="16.296875" style="29" customWidth="1"/>
    <col min="12550" max="12550" width="8.796875" style="29"/>
    <col min="12551" max="12551" width="11.19921875" style="29" customWidth="1"/>
    <col min="12552" max="12552" width="4.19921875" style="29" customWidth="1"/>
    <col min="12553" max="12553" width="4.796875" style="29" customWidth="1"/>
    <col min="12554" max="12554" width="11.796875" style="29" customWidth="1"/>
    <col min="12555" max="12558" width="22.19921875" style="29" customWidth="1"/>
    <col min="12559" max="12559" width="3.5" style="29" customWidth="1"/>
    <col min="12560" max="12799" width="8.796875" style="29"/>
    <col min="12800" max="12800" width="7" style="29" bestFit="1" customWidth="1"/>
    <col min="12801" max="12801" width="15" style="29" bestFit="1" customWidth="1"/>
    <col min="12802" max="12802" width="68.296875" style="29" bestFit="1" customWidth="1"/>
    <col min="12803" max="12805" width="16.296875" style="29" customWidth="1"/>
    <col min="12806" max="12806" width="8.796875" style="29"/>
    <col min="12807" max="12807" width="11.19921875" style="29" customWidth="1"/>
    <col min="12808" max="12808" width="4.19921875" style="29" customWidth="1"/>
    <col min="12809" max="12809" width="4.796875" style="29" customWidth="1"/>
    <col min="12810" max="12810" width="11.796875" style="29" customWidth="1"/>
    <col min="12811" max="12814" width="22.19921875" style="29" customWidth="1"/>
    <col min="12815" max="12815" width="3.5" style="29" customWidth="1"/>
    <col min="12816" max="13055" width="8.796875" style="29"/>
    <col min="13056" max="13056" width="7" style="29" bestFit="1" customWidth="1"/>
    <col min="13057" max="13057" width="15" style="29" bestFit="1" customWidth="1"/>
    <col min="13058" max="13058" width="68.296875" style="29" bestFit="1" customWidth="1"/>
    <col min="13059" max="13061" width="16.296875" style="29" customWidth="1"/>
    <col min="13062" max="13062" width="8.796875" style="29"/>
    <col min="13063" max="13063" width="11.19921875" style="29" customWidth="1"/>
    <col min="13064" max="13064" width="4.19921875" style="29" customWidth="1"/>
    <col min="13065" max="13065" width="4.796875" style="29" customWidth="1"/>
    <col min="13066" max="13066" width="11.796875" style="29" customWidth="1"/>
    <col min="13067" max="13070" width="22.19921875" style="29" customWidth="1"/>
    <col min="13071" max="13071" width="3.5" style="29" customWidth="1"/>
    <col min="13072" max="13311" width="8.796875" style="29"/>
    <col min="13312" max="13312" width="7" style="29" bestFit="1" customWidth="1"/>
    <col min="13313" max="13313" width="15" style="29" bestFit="1" customWidth="1"/>
    <col min="13314" max="13314" width="68.296875" style="29" bestFit="1" customWidth="1"/>
    <col min="13315" max="13317" width="16.296875" style="29" customWidth="1"/>
    <col min="13318" max="13318" width="8.796875" style="29"/>
    <col min="13319" max="13319" width="11.19921875" style="29" customWidth="1"/>
    <col min="13320" max="13320" width="4.19921875" style="29" customWidth="1"/>
    <col min="13321" max="13321" width="4.796875" style="29" customWidth="1"/>
    <col min="13322" max="13322" width="11.796875" style="29" customWidth="1"/>
    <col min="13323" max="13326" width="22.19921875" style="29" customWidth="1"/>
    <col min="13327" max="13327" width="3.5" style="29" customWidth="1"/>
    <col min="13328" max="13567" width="8.796875" style="29"/>
    <col min="13568" max="13568" width="7" style="29" bestFit="1" customWidth="1"/>
    <col min="13569" max="13569" width="15" style="29" bestFit="1" customWidth="1"/>
    <col min="13570" max="13570" width="68.296875" style="29" bestFit="1" customWidth="1"/>
    <col min="13571" max="13573" width="16.296875" style="29" customWidth="1"/>
    <col min="13574" max="13574" width="8.796875" style="29"/>
    <col min="13575" max="13575" width="11.19921875" style="29" customWidth="1"/>
    <col min="13576" max="13576" width="4.19921875" style="29" customWidth="1"/>
    <col min="13577" max="13577" width="4.796875" style="29" customWidth="1"/>
    <col min="13578" max="13578" width="11.796875" style="29" customWidth="1"/>
    <col min="13579" max="13582" width="22.19921875" style="29" customWidth="1"/>
    <col min="13583" max="13583" width="3.5" style="29" customWidth="1"/>
    <col min="13584" max="13823" width="8.796875" style="29"/>
    <col min="13824" max="13824" width="7" style="29" bestFit="1" customWidth="1"/>
    <col min="13825" max="13825" width="15" style="29" bestFit="1" customWidth="1"/>
    <col min="13826" max="13826" width="68.296875" style="29" bestFit="1" customWidth="1"/>
    <col min="13827" max="13829" width="16.296875" style="29" customWidth="1"/>
    <col min="13830" max="13830" width="8.796875" style="29"/>
    <col min="13831" max="13831" width="11.19921875" style="29" customWidth="1"/>
    <col min="13832" max="13832" width="4.19921875" style="29" customWidth="1"/>
    <col min="13833" max="13833" width="4.796875" style="29" customWidth="1"/>
    <col min="13834" max="13834" width="11.796875" style="29" customWidth="1"/>
    <col min="13835" max="13838" width="22.19921875" style="29" customWidth="1"/>
    <col min="13839" max="13839" width="3.5" style="29" customWidth="1"/>
    <col min="13840" max="14079" width="8.796875" style="29"/>
    <col min="14080" max="14080" width="7" style="29" bestFit="1" customWidth="1"/>
    <col min="14081" max="14081" width="15" style="29" bestFit="1" customWidth="1"/>
    <col min="14082" max="14082" width="68.296875" style="29" bestFit="1" customWidth="1"/>
    <col min="14083" max="14085" width="16.296875" style="29" customWidth="1"/>
    <col min="14086" max="14086" width="8.796875" style="29"/>
    <col min="14087" max="14087" width="11.19921875" style="29" customWidth="1"/>
    <col min="14088" max="14088" width="4.19921875" style="29" customWidth="1"/>
    <col min="14089" max="14089" width="4.796875" style="29" customWidth="1"/>
    <col min="14090" max="14090" width="11.796875" style="29" customWidth="1"/>
    <col min="14091" max="14094" width="22.19921875" style="29" customWidth="1"/>
    <col min="14095" max="14095" width="3.5" style="29" customWidth="1"/>
    <col min="14096" max="14335" width="8.796875" style="29"/>
    <col min="14336" max="14336" width="7" style="29" bestFit="1" customWidth="1"/>
    <col min="14337" max="14337" width="15" style="29" bestFit="1" customWidth="1"/>
    <col min="14338" max="14338" width="68.296875" style="29" bestFit="1" customWidth="1"/>
    <col min="14339" max="14341" width="16.296875" style="29" customWidth="1"/>
    <col min="14342" max="14342" width="8.796875" style="29"/>
    <col min="14343" max="14343" width="11.19921875" style="29" customWidth="1"/>
    <col min="14344" max="14344" width="4.19921875" style="29" customWidth="1"/>
    <col min="14345" max="14345" width="4.796875" style="29" customWidth="1"/>
    <col min="14346" max="14346" width="11.796875" style="29" customWidth="1"/>
    <col min="14347" max="14350" width="22.19921875" style="29" customWidth="1"/>
    <col min="14351" max="14351" width="3.5" style="29" customWidth="1"/>
    <col min="14352" max="14591" width="8.796875" style="29"/>
    <col min="14592" max="14592" width="7" style="29" bestFit="1" customWidth="1"/>
    <col min="14593" max="14593" width="15" style="29" bestFit="1" customWidth="1"/>
    <col min="14594" max="14594" width="68.296875" style="29" bestFit="1" customWidth="1"/>
    <col min="14595" max="14597" width="16.296875" style="29" customWidth="1"/>
    <col min="14598" max="14598" width="8.796875" style="29"/>
    <col min="14599" max="14599" width="11.19921875" style="29" customWidth="1"/>
    <col min="14600" max="14600" width="4.19921875" style="29" customWidth="1"/>
    <col min="14601" max="14601" width="4.796875" style="29" customWidth="1"/>
    <col min="14602" max="14602" width="11.796875" style="29" customWidth="1"/>
    <col min="14603" max="14606" width="22.19921875" style="29" customWidth="1"/>
    <col min="14607" max="14607" width="3.5" style="29" customWidth="1"/>
    <col min="14608" max="14847" width="8.796875" style="29"/>
    <col min="14848" max="14848" width="7" style="29" bestFit="1" customWidth="1"/>
    <col min="14849" max="14849" width="15" style="29" bestFit="1" customWidth="1"/>
    <col min="14850" max="14850" width="68.296875" style="29" bestFit="1" customWidth="1"/>
    <col min="14851" max="14853" width="16.296875" style="29" customWidth="1"/>
    <col min="14854" max="14854" width="8.796875" style="29"/>
    <col min="14855" max="14855" width="11.19921875" style="29" customWidth="1"/>
    <col min="14856" max="14856" width="4.19921875" style="29" customWidth="1"/>
    <col min="14857" max="14857" width="4.796875" style="29" customWidth="1"/>
    <col min="14858" max="14858" width="11.796875" style="29" customWidth="1"/>
    <col min="14859" max="14862" width="22.19921875" style="29" customWidth="1"/>
    <col min="14863" max="14863" width="3.5" style="29" customWidth="1"/>
    <col min="14864" max="15103" width="8.796875" style="29"/>
    <col min="15104" max="15104" width="7" style="29" bestFit="1" customWidth="1"/>
    <col min="15105" max="15105" width="15" style="29" bestFit="1" customWidth="1"/>
    <col min="15106" max="15106" width="68.296875" style="29" bestFit="1" customWidth="1"/>
    <col min="15107" max="15109" width="16.296875" style="29" customWidth="1"/>
    <col min="15110" max="15110" width="8.796875" style="29"/>
    <col min="15111" max="15111" width="11.19921875" style="29" customWidth="1"/>
    <col min="15112" max="15112" width="4.19921875" style="29" customWidth="1"/>
    <col min="15113" max="15113" width="4.796875" style="29" customWidth="1"/>
    <col min="15114" max="15114" width="11.796875" style="29" customWidth="1"/>
    <col min="15115" max="15118" width="22.19921875" style="29" customWidth="1"/>
    <col min="15119" max="15119" width="3.5" style="29" customWidth="1"/>
    <col min="15120" max="15359" width="8.796875" style="29"/>
    <col min="15360" max="15360" width="7" style="29" bestFit="1" customWidth="1"/>
    <col min="15361" max="15361" width="15" style="29" bestFit="1" customWidth="1"/>
    <col min="15362" max="15362" width="68.296875" style="29" bestFit="1" customWidth="1"/>
    <col min="15363" max="15365" width="16.296875" style="29" customWidth="1"/>
    <col min="15366" max="15366" width="8.796875" style="29"/>
    <col min="15367" max="15367" width="11.19921875" style="29" customWidth="1"/>
    <col min="15368" max="15368" width="4.19921875" style="29" customWidth="1"/>
    <col min="15369" max="15369" width="4.796875" style="29" customWidth="1"/>
    <col min="15370" max="15370" width="11.796875" style="29" customWidth="1"/>
    <col min="15371" max="15374" width="22.19921875" style="29" customWidth="1"/>
    <col min="15375" max="15375" width="3.5" style="29" customWidth="1"/>
    <col min="15376" max="15615" width="8.796875" style="29"/>
    <col min="15616" max="15616" width="7" style="29" bestFit="1" customWidth="1"/>
    <col min="15617" max="15617" width="15" style="29" bestFit="1" customWidth="1"/>
    <col min="15618" max="15618" width="68.296875" style="29" bestFit="1" customWidth="1"/>
    <col min="15619" max="15621" width="16.296875" style="29" customWidth="1"/>
    <col min="15622" max="15622" width="8.796875" style="29"/>
    <col min="15623" max="15623" width="11.19921875" style="29" customWidth="1"/>
    <col min="15624" max="15624" width="4.19921875" style="29" customWidth="1"/>
    <col min="15625" max="15625" width="4.796875" style="29" customWidth="1"/>
    <col min="15626" max="15626" width="11.796875" style="29" customWidth="1"/>
    <col min="15627" max="15630" width="22.19921875" style="29" customWidth="1"/>
    <col min="15631" max="15631" width="3.5" style="29" customWidth="1"/>
    <col min="15632" max="15871" width="8.796875" style="29"/>
    <col min="15872" max="15872" width="7" style="29" bestFit="1" customWidth="1"/>
    <col min="15873" max="15873" width="15" style="29" bestFit="1" customWidth="1"/>
    <col min="15874" max="15874" width="68.296875" style="29" bestFit="1" customWidth="1"/>
    <col min="15875" max="15877" width="16.296875" style="29" customWidth="1"/>
    <col min="15878" max="15878" width="8.796875" style="29"/>
    <col min="15879" max="15879" width="11.19921875" style="29" customWidth="1"/>
    <col min="15880" max="15880" width="4.19921875" style="29" customWidth="1"/>
    <col min="15881" max="15881" width="4.796875" style="29" customWidth="1"/>
    <col min="15882" max="15882" width="11.796875" style="29" customWidth="1"/>
    <col min="15883" max="15886" width="22.19921875" style="29" customWidth="1"/>
    <col min="15887" max="15887" width="3.5" style="29" customWidth="1"/>
    <col min="15888" max="16127" width="8.796875" style="29"/>
    <col min="16128" max="16128" width="7" style="29" bestFit="1" customWidth="1"/>
    <col min="16129" max="16129" width="15" style="29" bestFit="1" customWidth="1"/>
    <col min="16130" max="16130" width="68.296875" style="29" bestFit="1" customWidth="1"/>
    <col min="16131" max="16133" width="16.296875" style="29" customWidth="1"/>
    <col min="16134" max="16134" width="8.796875" style="29"/>
    <col min="16135" max="16135" width="11.19921875" style="29" customWidth="1"/>
    <col min="16136" max="16136" width="4.19921875" style="29" customWidth="1"/>
    <col min="16137" max="16137" width="4.796875" style="29" customWidth="1"/>
    <col min="16138" max="16138" width="11.796875" style="29" customWidth="1"/>
    <col min="16139" max="16142" width="22.19921875" style="29" customWidth="1"/>
    <col min="16143" max="16143" width="3.5" style="29" customWidth="1"/>
    <col min="16144" max="16384" width="8.796875" style="29"/>
  </cols>
  <sheetData>
    <row r="2" spans="2:15" x14ac:dyDescent="0.3">
      <c r="B2" s="72" t="s">
        <v>459</v>
      </c>
      <c r="C2" s="72"/>
      <c r="D2" s="72"/>
    </row>
    <row r="3" spans="2:15" x14ac:dyDescent="0.3">
      <c r="B3" s="30"/>
      <c r="C3" s="30"/>
      <c r="D3" s="30"/>
    </row>
    <row r="4" spans="2:15" x14ac:dyDescent="0.3">
      <c r="B4" s="30"/>
      <c r="C4" s="30"/>
      <c r="D4" s="30"/>
    </row>
    <row r="5" spans="2:15" x14ac:dyDescent="0.3">
      <c r="B5" s="73" t="s">
        <v>460</v>
      </c>
      <c r="C5" s="74"/>
      <c r="D5" s="75"/>
    </row>
    <row r="7" spans="2:15" ht="16.2" thickBot="1" x14ac:dyDescent="0.35">
      <c r="C7" s="30"/>
      <c r="G7" s="32"/>
      <c r="H7" s="33"/>
      <c r="I7" s="33"/>
      <c r="J7" s="33"/>
      <c r="K7" s="33"/>
      <c r="L7" s="33"/>
      <c r="M7" s="33"/>
      <c r="N7" s="33"/>
      <c r="O7" s="34"/>
    </row>
    <row r="8" spans="2:15" ht="32.4" thickTop="1" thickBot="1" x14ac:dyDescent="0.35">
      <c r="B8" s="56" t="s">
        <v>461</v>
      </c>
      <c r="C8" s="57" t="s">
        <v>462</v>
      </c>
      <c r="D8" s="35" t="s">
        <v>463</v>
      </c>
      <c r="G8" s="36"/>
      <c r="H8" s="76" t="s">
        <v>462</v>
      </c>
      <c r="I8" s="77"/>
      <c r="J8" s="37" t="s">
        <v>464</v>
      </c>
      <c r="K8" s="37" t="s">
        <v>487</v>
      </c>
      <c r="L8" s="37" t="s">
        <v>465</v>
      </c>
      <c r="M8" s="38" t="s">
        <v>466</v>
      </c>
      <c r="N8" s="63" t="s">
        <v>467</v>
      </c>
      <c r="O8" s="39"/>
    </row>
    <row r="9" spans="2:15" ht="34.950000000000003" customHeight="1" thickTop="1" x14ac:dyDescent="0.3">
      <c r="B9" s="60">
        <v>1</v>
      </c>
      <c r="C9" s="42" t="s">
        <v>469</v>
      </c>
      <c r="D9" s="40">
        <f>'BAB 1'!I11</f>
        <v>0</v>
      </c>
      <c r="G9" s="41"/>
      <c r="H9" s="60">
        <v>1</v>
      </c>
      <c r="I9" s="42" t="s">
        <v>480</v>
      </c>
      <c r="J9" s="70">
        <v>0.75</v>
      </c>
      <c r="K9" s="43">
        <v>0.75</v>
      </c>
      <c r="L9" s="43">
        <v>0.75</v>
      </c>
      <c r="M9" s="65">
        <v>0.8</v>
      </c>
      <c r="N9" s="64">
        <v>0.8</v>
      </c>
      <c r="O9" s="44"/>
    </row>
    <row r="10" spans="2:15" ht="34.950000000000003" customHeight="1" x14ac:dyDescent="0.3">
      <c r="B10" s="60">
        <v>2</v>
      </c>
      <c r="C10" s="55" t="s">
        <v>476</v>
      </c>
      <c r="D10" s="45">
        <f>'BAB 2'!I11</f>
        <v>0</v>
      </c>
      <c r="G10" s="41"/>
      <c r="H10" s="60">
        <v>2</v>
      </c>
      <c r="I10" s="42" t="s">
        <v>481</v>
      </c>
      <c r="J10" s="70" t="s">
        <v>485</v>
      </c>
      <c r="K10" s="43">
        <v>0.75</v>
      </c>
      <c r="L10" s="43">
        <v>0.75</v>
      </c>
      <c r="M10" s="65">
        <v>0.8</v>
      </c>
      <c r="N10" s="64">
        <v>0.8</v>
      </c>
      <c r="O10" s="44"/>
    </row>
    <row r="11" spans="2:15" ht="34.950000000000003" customHeight="1" x14ac:dyDescent="0.3">
      <c r="B11" s="60">
        <v>3</v>
      </c>
      <c r="C11" s="46" t="s">
        <v>477</v>
      </c>
      <c r="D11" s="45">
        <f>'BAB 3'!I11</f>
        <v>0</v>
      </c>
      <c r="G11" s="41"/>
      <c r="H11" s="60">
        <v>3</v>
      </c>
      <c r="I11" s="42" t="s">
        <v>482</v>
      </c>
      <c r="J11" s="70" t="s">
        <v>486</v>
      </c>
      <c r="K11" s="43">
        <v>0.5</v>
      </c>
      <c r="L11" s="43">
        <v>0.6</v>
      </c>
      <c r="M11" s="65">
        <v>0.7</v>
      </c>
      <c r="N11" s="64">
        <v>0.8</v>
      </c>
      <c r="O11" s="44"/>
    </row>
    <row r="12" spans="2:15" ht="34.950000000000003" customHeight="1" x14ac:dyDescent="0.3">
      <c r="B12" s="61">
        <v>4</v>
      </c>
      <c r="C12" s="46" t="s">
        <v>470</v>
      </c>
      <c r="D12" s="40">
        <f>'BAB 4'!I12</f>
        <v>0</v>
      </c>
      <c r="G12" s="41"/>
      <c r="H12" s="59">
        <v>4</v>
      </c>
      <c r="I12" s="42" t="s">
        <v>483</v>
      </c>
      <c r="J12" s="53" t="s">
        <v>485</v>
      </c>
      <c r="K12" s="43">
        <v>0.6</v>
      </c>
      <c r="L12" s="43">
        <v>0.75</v>
      </c>
      <c r="M12" s="65">
        <v>0.8</v>
      </c>
      <c r="N12" s="64">
        <v>0.8</v>
      </c>
      <c r="O12" s="44"/>
    </row>
    <row r="13" spans="2:15" ht="34.950000000000003" customHeight="1" thickBot="1" x14ac:dyDescent="0.35">
      <c r="B13" s="59">
        <v>5</v>
      </c>
      <c r="C13" s="46" t="s">
        <v>478</v>
      </c>
      <c r="D13" s="40">
        <f>'BAB 5'!I11</f>
        <v>0</v>
      </c>
      <c r="G13" s="41"/>
      <c r="H13" s="66">
        <v>5</v>
      </c>
      <c r="I13" s="42" t="s">
        <v>484</v>
      </c>
      <c r="J13" s="67" t="s">
        <v>485</v>
      </c>
      <c r="K13" s="68">
        <v>0.6</v>
      </c>
      <c r="L13" s="68">
        <v>0.7</v>
      </c>
      <c r="M13" s="69">
        <v>0.75</v>
      </c>
      <c r="N13" s="64">
        <v>0.8</v>
      </c>
      <c r="O13" s="44"/>
    </row>
    <row r="14" spans="2:15" ht="20.25" customHeight="1" thickTop="1" thickBot="1" x14ac:dyDescent="0.35">
      <c r="B14" s="47"/>
      <c r="C14" s="58" t="s">
        <v>468</v>
      </c>
      <c r="D14" s="48">
        <f>SUM(D9:D13)/5</f>
        <v>0</v>
      </c>
      <c r="G14" s="62"/>
      <c r="H14" s="62"/>
      <c r="I14" s="62"/>
      <c r="J14" s="62"/>
      <c r="K14" s="62"/>
      <c r="L14" s="62"/>
      <c r="M14" s="62"/>
      <c r="N14" s="62"/>
      <c r="O14" s="62"/>
    </row>
    <row r="15" spans="2:15" ht="20.25" customHeight="1" thickTop="1" x14ac:dyDescent="0.3"/>
    <row r="16" spans="2:15" ht="20.25" customHeight="1" x14ac:dyDescent="0.3"/>
    <row r="17" spans="2:6" ht="20.25" customHeight="1" x14ac:dyDescent="0.3"/>
    <row r="18" spans="2:6" ht="20.25" customHeight="1" x14ac:dyDescent="0.3">
      <c r="B18" s="50" t="s">
        <v>413</v>
      </c>
      <c r="C18" s="51" t="s">
        <v>408</v>
      </c>
    </row>
    <row r="19" spans="2:6" ht="20.25" customHeight="1" x14ac:dyDescent="0.3">
      <c r="B19" s="50" t="s">
        <v>479</v>
      </c>
      <c r="C19" s="51" t="s">
        <v>408</v>
      </c>
    </row>
    <row r="20" spans="2:6" ht="20.25" customHeight="1" x14ac:dyDescent="0.3">
      <c r="B20" s="50" t="s">
        <v>409</v>
      </c>
      <c r="C20" s="51" t="s">
        <v>408</v>
      </c>
      <c r="E20" s="52"/>
      <c r="F20" s="49"/>
    </row>
    <row r="21" spans="2:6" x14ac:dyDescent="0.3">
      <c r="B21" s="50" t="s">
        <v>410</v>
      </c>
      <c r="C21" s="51" t="s">
        <v>408</v>
      </c>
    </row>
    <row r="22" spans="2:6" x14ac:dyDescent="0.3">
      <c r="B22" s="50" t="s">
        <v>411</v>
      </c>
      <c r="C22" s="51" t="s">
        <v>408</v>
      </c>
    </row>
    <row r="23" spans="2:6" x14ac:dyDescent="0.3">
      <c r="B23" s="50" t="s">
        <v>412</v>
      </c>
      <c r="C23" s="51" t="s">
        <v>408</v>
      </c>
    </row>
    <row r="24" spans="2:6" x14ac:dyDescent="0.3">
      <c r="B24" s="49"/>
      <c r="C24" s="25"/>
    </row>
    <row r="25" spans="2:6" x14ac:dyDescent="0.3">
      <c r="B25" s="49"/>
      <c r="C25" s="25"/>
    </row>
    <row r="26" spans="2:6" x14ac:dyDescent="0.3">
      <c r="B26" s="49"/>
      <c r="C26" s="25"/>
    </row>
    <row r="27" spans="2:6" x14ac:dyDescent="0.3">
      <c r="B27" s="49"/>
      <c r="C27" s="25"/>
    </row>
    <row r="34" spans="2:3" x14ac:dyDescent="0.3">
      <c r="B34" s="49"/>
      <c r="C34" s="25"/>
    </row>
    <row r="35" spans="2:3" x14ac:dyDescent="0.3">
      <c r="C35" s="25"/>
    </row>
  </sheetData>
  <mergeCells count="3">
    <mergeCell ref="B2:D2"/>
    <mergeCell ref="B5:D5"/>
    <mergeCell ref="H8:I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BAB 1</vt:lpstr>
      <vt:lpstr>BAB 2</vt:lpstr>
      <vt:lpstr>BAB 3</vt:lpstr>
      <vt:lpstr>BAB 4</vt:lpstr>
      <vt:lpstr>BAB 5</vt:lpstr>
      <vt:lpstr>Hasil</vt:lpstr>
      <vt:lpstr>'BAB 1'!_Hlk22284215</vt:lpstr>
      <vt:lpstr>'BAB 2'!_Hlk22418589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Tjahjono Kuntjoro</dc:creator>
  <cp:lastModifiedBy>DEWI JULIATIN</cp:lastModifiedBy>
  <dcterms:created xsi:type="dcterms:W3CDTF">2018-05-15T00:50:43Z</dcterms:created>
  <dcterms:modified xsi:type="dcterms:W3CDTF">2023-05-01T06:10:39Z</dcterms:modified>
</cp:coreProperties>
</file>